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ls.5" sheetId="1" r:id="rId1"/>
    <sheet name="cls.6" sheetId="2" r:id="rId2"/>
    <sheet name="cls.7" sheetId="3" r:id="rId3"/>
    <sheet name="cls.8" sheetId="4" r:id="rId4"/>
    <sheet name="cls.9" sheetId="5" r:id="rId5"/>
    <sheet name="cls.10" sheetId="6" r:id="rId6"/>
    <sheet name="cls.11" sheetId="7" r:id="rId7"/>
    <sheet name="cls.12" sheetId="8" r:id="rId8"/>
  </sheets>
  <definedNames>
    <definedName name="_xlnm.Print_Area" localSheetId="5">'cls.10'!$A$1:$P$35</definedName>
    <definedName name="_xlnm.Print_Area" localSheetId="6">'cls.11'!$A$1:$P$34</definedName>
    <definedName name="_xlnm.Print_Area" localSheetId="7">'cls.12'!$A$1:$P$27</definedName>
    <definedName name="_xlnm.Print_Area" localSheetId="0">'cls.5'!$B$1:$Q$105</definedName>
    <definedName name="_xlnm.Print_Area" localSheetId="1">'cls.6'!$A$1:$P$83</definedName>
    <definedName name="_xlnm.Print_Area" localSheetId="2">'cls.7'!$A$1:$P$67</definedName>
    <definedName name="_xlnm.Print_Area" localSheetId="3">'cls.8'!$A$1:$P$70</definedName>
    <definedName name="_xlnm.Print_Area" localSheetId="4">'cls.9'!$A$1:$P$45</definedName>
  </definedNames>
  <calcPr fullCalcOnLoad="1"/>
</workbook>
</file>

<file path=xl/sharedStrings.xml><?xml version="1.0" encoding="utf-8"?>
<sst xmlns="http://schemas.openxmlformats.org/spreadsheetml/2006/main" count="1540" uniqueCount="556">
  <si>
    <t>Creţu Valeriu</t>
  </si>
  <si>
    <t>Sc.2</t>
  </si>
  <si>
    <t>Sc.11</t>
  </si>
  <si>
    <t>AVRAM ANDREI ALEXANDRU</t>
  </si>
  <si>
    <t>HALIP ALEXANDRU</t>
  </si>
  <si>
    <t>MELINTE ANA-MARIA</t>
  </si>
  <si>
    <t>SOCEANU COSMINA</t>
  </si>
  <si>
    <t>SC.5</t>
  </si>
  <si>
    <t>GROSU COSMIN ALEXANDRU</t>
  </si>
  <si>
    <t>POPA ANGELICA</t>
  </si>
  <si>
    <t>SERIAN MIRUNA</t>
  </si>
  <si>
    <t>SC.9</t>
  </si>
  <si>
    <t>Gregoretti Diana</t>
  </si>
  <si>
    <t>Enea Rodica</t>
  </si>
  <si>
    <t>Teodor Mihaela</t>
  </si>
  <si>
    <t>Sc.12</t>
  </si>
  <si>
    <t>Necula Carmen</t>
  </si>
  <si>
    <t>Sc.13</t>
  </si>
  <si>
    <t>PATRASCU MADALINA</t>
  </si>
  <si>
    <t>BADIC CRISTINA</t>
  </si>
  <si>
    <t>GANEA ANDREI</t>
  </si>
  <si>
    <t>TUDORACHE ADRIAN</t>
  </si>
  <si>
    <t>Sc.17</t>
  </si>
  <si>
    <t>Savin Dorina</t>
  </si>
  <si>
    <t>Totolici Manuela</t>
  </si>
  <si>
    <t>Opait Angela</t>
  </si>
  <si>
    <t>Drujescu Marius</t>
  </si>
  <si>
    <t>Sc.25</t>
  </si>
  <si>
    <t>TUDOR DRAGOS</t>
  </si>
  <si>
    <t>ILIE CRISTIAN</t>
  </si>
  <si>
    <t>CIUBOTARIU DIANA</t>
  </si>
  <si>
    <t>CRETU ANDREEA</t>
  </si>
  <si>
    <t>POPA ADRIAN</t>
  </si>
  <si>
    <t>CIOBOTARU ANDRA</t>
  </si>
  <si>
    <t>IONESCU ALEXANDRU</t>
  </si>
  <si>
    <t>IRAVA LORIN</t>
  </si>
  <si>
    <t>ROSU IRINA</t>
  </si>
  <si>
    <t>Sc.28</t>
  </si>
  <si>
    <t>Miu  Aurel</t>
  </si>
  <si>
    <t>ZAMFIRACHE  LAURENŢIU</t>
  </si>
  <si>
    <t>Sc.31</t>
  </si>
  <si>
    <t>IVAN  M. BIANCA   ANDREEA</t>
  </si>
  <si>
    <t>CEUCĂ   R.  ALEXANDRU</t>
  </si>
  <si>
    <t>BERNEA  V.   DANIEL  SORIN</t>
  </si>
  <si>
    <t>NECULA    I.   GABRIELA</t>
  </si>
  <si>
    <t>Sc.33</t>
  </si>
  <si>
    <t>Ghioc Dumitra</t>
  </si>
  <si>
    <t>Sc.38</t>
  </si>
  <si>
    <t xml:space="preserve">MAFTEI ANDREEA </t>
  </si>
  <si>
    <t>Sc.41</t>
  </si>
  <si>
    <t>LAZAR ALEXANDRU</t>
  </si>
  <si>
    <t>ALBU ANDREEA CRISTINA</t>
  </si>
  <si>
    <t>PALADE CATALIN</t>
  </si>
  <si>
    <t>DINU CRISTINA</t>
  </si>
  <si>
    <t>Sc.42</t>
  </si>
  <si>
    <t>Galii Elena</t>
  </si>
  <si>
    <t>CNegri</t>
  </si>
  <si>
    <t>ATANASIU  ROBERT</t>
  </si>
  <si>
    <t>BUTUNOI  MARIA</t>
  </si>
  <si>
    <t>CIORICI  ANDRADA</t>
  </si>
  <si>
    <t>ENICEICU  DAN  ŞTEFAN</t>
  </si>
  <si>
    <t>DUMITRIU  ROXANA  ELENA</t>
  </si>
  <si>
    <t>LIPŞA  OVIDIU</t>
  </si>
  <si>
    <t>MAFTEI  IRINA</t>
  </si>
  <si>
    <t>MATEIŢĂ  SEBASTIAN  ANDREI</t>
  </si>
  <si>
    <t>NECULA  TEODORA  IOANA</t>
  </si>
  <si>
    <t>PASCU  LAURA  ELENA</t>
  </si>
  <si>
    <t>POPESCU  RADU</t>
  </si>
  <si>
    <t>PREDA  ANCA  VICTORIA</t>
  </si>
  <si>
    <t>RÂCLEA  ROBERT  CRISTIAN</t>
  </si>
  <si>
    <t>TAMAŞ  ALBERT</t>
  </si>
  <si>
    <t>GHEORGHE  ALBERT</t>
  </si>
  <si>
    <t>TĂRĂBUŢĂ  PAUL</t>
  </si>
  <si>
    <t>ILIE  CRISTIAN</t>
  </si>
  <si>
    <t>PANAITE  DORINEL</t>
  </si>
  <si>
    <t>ANGHEL  OANA  MARIA</t>
  </si>
  <si>
    <t>ŞEITAN  ADRIAN  VALENTIN</t>
  </si>
  <si>
    <t>FRÂNCU  CĂTĂLINA</t>
  </si>
  <si>
    <t>COSMA  PAUL</t>
  </si>
  <si>
    <t>LIPAN  ANA  MARIA</t>
  </si>
  <si>
    <t>TODERIŢĂ  MARIUS</t>
  </si>
  <si>
    <t>ASANDULUI  SILVIU  NICU</t>
  </si>
  <si>
    <t>MANGALEA  MARIANA</t>
  </si>
  <si>
    <t>PETRICĂ  MARIAN</t>
  </si>
  <si>
    <t>HUZUM  FLORENTINA</t>
  </si>
  <si>
    <t>VRABIE  IULIANA</t>
  </si>
  <si>
    <t>BOGHEA  LOREDANA  MARIA</t>
  </si>
  <si>
    <t>BRATU  SERBAN  MIHAI</t>
  </si>
  <si>
    <t>DĂNĂILĂ  ANDREI</t>
  </si>
  <si>
    <t>DOBREA  ANDRA  ELENA</t>
  </si>
  <si>
    <t>FRĂŢILĂ  IOANA  RUXANDRA</t>
  </si>
  <si>
    <t>IONESCU  MARIA  CRISTINA</t>
  </si>
  <si>
    <t>MATEESCU  IRINA</t>
  </si>
  <si>
    <t>NICOLEANU  ANDRA  CLAUDIA</t>
  </si>
  <si>
    <t>DOMNIŞORU  LEONARD  ALBERT</t>
  </si>
  <si>
    <t>ENE MARIA  LOREDANA</t>
  </si>
  <si>
    <t>ENI  CRISTINA  ELENA</t>
  </si>
  <si>
    <t>FILIP  ALEXANDRA</t>
  </si>
  <si>
    <t>GUŞETU  MIHAI</t>
  </si>
  <si>
    <t>MORARU  VLAD  ANDREI</t>
  </si>
  <si>
    <t>MURARIU  ADRIAN  GABRIEL</t>
  </si>
  <si>
    <t>PASCU  DIANA</t>
  </si>
  <si>
    <t>PROFIR  TUDOR</t>
  </si>
  <si>
    <t>PRUNĂU  SABIN  EMILIAN</t>
  </si>
  <si>
    <t>PUIU  ANDREI  BOGDAN</t>
  </si>
  <si>
    <t>STAN  RĂZVAN  IONUŢ</t>
  </si>
  <si>
    <t>CRĂCIUN  ANDREI  NĂSTASE</t>
  </si>
  <si>
    <t>SÎRBU  TIBERIU</t>
  </si>
  <si>
    <t>ARHIP  GEORGIANA</t>
  </si>
  <si>
    <t>FRĂSINA  ANDREI  TUDOR</t>
  </si>
  <si>
    <t>GRECU  IULIA  ALEXANDRA</t>
  </si>
  <si>
    <t>NEDELCU  ELENA</t>
  </si>
  <si>
    <t>RACOVIŢĂ  ANDREEA  DORINA</t>
  </si>
  <si>
    <t>ANCA  ALINA</t>
  </si>
  <si>
    <t>BUTNARU  ADA  MARIA</t>
  </si>
  <si>
    <t>CHISCOP  IRINA</t>
  </si>
  <si>
    <t>RADU  ROBERT  EMILIAN</t>
  </si>
  <si>
    <t>RADU MONICA</t>
  </si>
  <si>
    <t>DIMA IOANA CLAUDIA</t>
  </si>
  <si>
    <t>CRAI DAN RAREŞ</t>
  </si>
  <si>
    <t>DOBROTĂ TEODORA</t>
  </si>
  <si>
    <t>BURLUC MIHNEA</t>
  </si>
  <si>
    <t>MORAR ALEXANDRA ANDREEA</t>
  </si>
  <si>
    <t>MARCU ANDREEA</t>
  </si>
  <si>
    <t>CORLEANCĂ DRAGOŞ</t>
  </si>
  <si>
    <t>DIMA ELENA</t>
  </si>
  <si>
    <t>MOTOHOI OANA</t>
  </si>
  <si>
    <t>BUŢU IOANA CRISTINA</t>
  </si>
  <si>
    <t>MATEI RALUCA</t>
  </si>
  <si>
    <t>CĂPĂŢÂNĂ BIANCA</t>
  </si>
  <si>
    <t>NEDELCU ŞTEFAN</t>
  </si>
  <si>
    <t>IRIMIA ROBERT</t>
  </si>
  <si>
    <t>MANEA ADRIANA</t>
  </si>
  <si>
    <t>LUCA ANDREEA</t>
  </si>
  <si>
    <t>SMADU CLAUDIA ANDREEA</t>
  </si>
  <si>
    <t>ŞAIGĂU IONUŢ ALEXANDRU</t>
  </si>
  <si>
    <t>UNGUREANU PAUL SEBASTIAN</t>
  </si>
  <si>
    <t>PURDEA RAREŞ</t>
  </si>
  <si>
    <t>CĂLUIANU DIANA MARIA</t>
  </si>
  <si>
    <t>STAVĂR SIMONA ELENA</t>
  </si>
  <si>
    <t>MIHAI CORINA ANDREEA</t>
  </si>
  <si>
    <t>RUSU MIRUNA IOANA</t>
  </si>
  <si>
    <t>ŢEPEŞ CRISTIANA GABRIELA</t>
  </si>
  <si>
    <t>IANCU JIANU</t>
  </si>
  <si>
    <t>POPA ANDREEA MELANIA</t>
  </si>
  <si>
    <t>PODAŞCĂ ANDREIA</t>
  </si>
  <si>
    <t>CHIRIŢĂ ALEXANDRU</t>
  </si>
  <si>
    <t>VEVERA IOAN MATEI</t>
  </si>
  <si>
    <t>MANEA IOAN OVIDIU</t>
  </si>
  <si>
    <t>SURU ALEXANDRU</t>
  </si>
  <si>
    <t>RACOVIŢĂ RADU ADRIAN</t>
  </si>
  <si>
    <t>CARP MIHAELA</t>
  </si>
  <si>
    <t>COMAN  ANDREEA</t>
  </si>
  <si>
    <t>FÂNARU  ANDREEA</t>
  </si>
  <si>
    <t>ALEXANDRU  COSMIN</t>
  </si>
  <si>
    <t>TUFĂ  ADRIANA</t>
  </si>
  <si>
    <t>HORGA  LAURA</t>
  </si>
  <si>
    <t>GÂŢĂ  ALEXANDRA</t>
  </si>
  <si>
    <t>MĂZAROAIE  CRISTINA</t>
  </si>
  <si>
    <t>MANTU  BRISTENA</t>
  </si>
  <si>
    <t>ŞOIMU  BOGDAN</t>
  </si>
  <si>
    <t>SARĂU  VERONICA</t>
  </si>
  <si>
    <t>HUŢANU  ELENA</t>
  </si>
  <si>
    <t>OANĂ  MIRELA</t>
  </si>
  <si>
    <t>COCU  CIPRIAN</t>
  </si>
  <si>
    <t>BORŞAN  SERGIU</t>
  </si>
  <si>
    <t>ISTRĂTESCU  CEZAR</t>
  </si>
  <si>
    <t>OBANCEA  FLORENTINA</t>
  </si>
  <si>
    <t>CUCOŞ  DORIN</t>
  </si>
  <si>
    <t>PAŢILEA  IULIA</t>
  </si>
  <si>
    <t>CRIHANĂ  IULIAN</t>
  </si>
  <si>
    <t>CALCAN  SEBASTIAN</t>
  </si>
  <si>
    <t>CIOBANU  RAMONA  ELENA</t>
  </si>
  <si>
    <t>SMĂU  ALEXANDRU</t>
  </si>
  <si>
    <t>BUTUNOI  VLAD</t>
  </si>
  <si>
    <t>PAVEL  CRISTIANA</t>
  </si>
  <si>
    <t>TEODORESCU  OCTAV</t>
  </si>
  <si>
    <t>MERGEANU  IRIS  MARA</t>
  </si>
  <si>
    <t>RADU  CORINA</t>
  </si>
  <si>
    <t>RUSU  VLAD</t>
  </si>
  <si>
    <t>GÎRLEANU  ALINA  GEORGIANA</t>
  </si>
  <si>
    <t>FOCŞĂNEANU  ANDREI  CIPRIAN</t>
  </si>
  <si>
    <t>ŞERBU  DIANA  MARIA</t>
  </si>
  <si>
    <t>CODREANU  NARCISA  CĂTĂLINA</t>
  </si>
  <si>
    <t>GRIGORAŞ  ALEXANDRU</t>
  </si>
  <si>
    <t>RÂMNICEANU  ANCA  MIHAELA</t>
  </si>
  <si>
    <t>PANĂ  ALEXANDRU  CHRISTEL</t>
  </si>
  <si>
    <t>LEONTE  MARIA  BIANCA</t>
  </si>
  <si>
    <t>TRÂMBIŢAŞU  IOANA</t>
  </si>
  <si>
    <t>URSOIU  LIANA</t>
  </si>
  <si>
    <t>ŢUGUI  ANDREEA  CLAUDIA</t>
  </si>
  <si>
    <t>IANCU  GABRIEL  ALEX</t>
  </si>
  <si>
    <t>ŞAIGĂU  ANDRA</t>
  </si>
  <si>
    <t>CONDURACHI  CORINA</t>
  </si>
  <si>
    <t>BERECHET  MIHAI</t>
  </si>
  <si>
    <t>GHEORGHE  ROBERT</t>
  </si>
  <si>
    <t>APRODU  ANDREI COSMIN</t>
  </si>
  <si>
    <t>FILIP  DENISE</t>
  </si>
  <si>
    <t>STEREA  MIHAELA  IOLANDA</t>
  </si>
  <si>
    <t>MANGALEA  OANA  CRISTINA</t>
  </si>
  <si>
    <t>CRISTESCU  ILEANA  MIHAELA</t>
  </si>
  <si>
    <t>TIUTIUCA  DINU  BOGDAN</t>
  </si>
  <si>
    <t>HOMNER  DRAGOŞ  ALEXANDRU</t>
  </si>
  <si>
    <t>RUSU  MAIA  ALEXANDRA</t>
  </si>
  <si>
    <t>NĂSTASE  ALINA  MIHAELA</t>
  </si>
  <si>
    <t>TIRIM  GEORGE  GABRIEL</t>
  </si>
  <si>
    <t>CHIRAC  CRISTIAN</t>
  </si>
  <si>
    <t>VASILE  VLAD  ANDREI</t>
  </si>
  <si>
    <t>SANDU  CRISTIAN  ANDREI</t>
  </si>
  <si>
    <t>TEODOR  IOANA</t>
  </si>
  <si>
    <t>BĂNCESCU  ANA - MARIA</t>
  </si>
  <si>
    <t>MARINESCU  MONICA</t>
  </si>
  <si>
    <t xml:space="preserve">PENEŞ  DIANA </t>
  </si>
  <si>
    <t>MIHALCEA  IRENA</t>
  </si>
  <si>
    <t>BĂRBUŢĂ  HORIA  ŞTEFAN</t>
  </si>
  <si>
    <t>DĂNĂILĂ  DAN</t>
  </si>
  <si>
    <t>MANOLI  DAN  CLAUDIU</t>
  </si>
  <si>
    <t>BULAI  LAVINIA  MIRELA</t>
  </si>
  <si>
    <t>SCÂNTEI  OANA</t>
  </si>
  <si>
    <t>CREŢU  MILIANA</t>
  </si>
  <si>
    <t>HORGA  LUMINIŢA  GABRIELA</t>
  </si>
  <si>
    <t>DOBROTĂ  ADINA</t>
  </si>
  <si>
    <t>AMORĂRIŢEI  VLAD  MIHAI</t>
  </si>
  <si>
    <t>CNVA</t>
  </si>
  <si>
    <t>Robu Cristina</t>
  </si>
  <si>
    <t>LTD</t>
  </si>
  <si>
    <t>Hahui Corneliu</t>
  </si>
  <si>
    <t>Micu Alin</t>
  </si>
  <si>
    <t>CNAIC</t>
  </si>
  <si>
    <t>Seria Daniel</t>
  </si>
  <si>
    <t>Antohe Bogdan</t>
  </si>
  <si>
    <t>Saulea Tatiana</t>
  </si>
  <si>
    <t>CNMK</t>
  </si>
  <si>
    <t>TUDOR ANA MARIA</t>
  </si>
  <si>
    <t>Piroi Ion</t>
  </si>
  <si>
    <t>Sc.3</t>
  </si>
  <si>
    <t xml:space="preserve">BARBU GABRIELA </t>
  </si>
  <si>
    <t xml:space="preserve">Maftei Felicia </t>
  </si>
  <si>
    <t>Sc.10</t>
  </si>
  <si>
    <t xml:space="preserve">FULGER SEBASTIAN </t>
  </si>
  <si>
    <t>MIHOCI IONUŢ</t>
  </si>
  <si>
    <t>TĂNASE DIANA</t>
  </si>
  <si>
    <t>Culachi Duţa</t>
  </si>
  <si>
    <t>Sc.22</t>
  </si>
  <si>
    <t>Sc.24</t>
  </si>
  <si>
    <t>SOLTUZ VLAD</t>
  </si>
  <si>
    <t>SUCIU ANDREI CORNEL</t>
  </si>
  <si>
    <t>Drăgănescu M.</t>
  </si>
  <si>
    <t>GROSU ANDREEA VIOLETA</t>
  </si>
  <si>
    <t>Duma Vasile</t>
  </si>
  <si>
    <t>Sc.26</t>
  </si>
  <si>
    <t>MAFTEI   C. ANA-MARIA</t>
  </si>
  <si>
    <t>CRĂCIUN V.GEORGIANA BIANCA</t>
  </si>
  <si>
    <t>FILOTE COSMIN</t>
  </si>
  <si>
    <t>Sc.34</t>
  </si>
  <si>
    <t>Sc.40</t>
  </si>
  <si>
    <t>Sc.43</t>
  </si>
  <si>
    <t>RADU OANA</t>
  </si>
  <si>
    <t>BĂLAN ALEXANDRA</t>
  </si>
  <si>
    <t>MILEA CARMEN</t>
  </si>
  <si>
    <t>Roman E.</t>
  </si>
  <si>
    <t>Anghel</t>
  </si>
  <si>
    <t>Bumbar S.</t>
  </si>
  <si>
    <t>GHEORGHE ALEXANDRA</t>
  </si>
  <si>
    <t>Grecu Tatiana</t>
  </si>
  <si>
    <t>Hutanu Gh.</t>
  </si>
  <si>
    <t>Dudau M.</t>
  </si>
  <si>
    <t>Padurariu Gh.</t>
  </si>
  <si>
    <t>Tătaru R.M.</t>
  </si>
  <si>
    <t>Totolici M.D.</t>
  </si>
  <si>
    <t>Marin Laura</t>
  </si>
  <si>
    <t>Duma Iuliana</t>
  </si>
  <si>
    <t>Popa Vasile</t>
  </si>
  <si>
    <t>Ursu C.</t>
  </si>
  <si>
    <t>Dolteanu M.</t>
  </si>
  <si>
    <t>Zamfir Romeo</t>
  </si>
  <si>
    <t>Balacea G.</t>
  </si>
  <si>
    <t>Ştiubianu I.</t>
  </si>
  <si>
    <t>Coadă G.D.</t>
  </si>
  <si>
    <t>Neacşu A.</t>
  </si>
  <si>
    <t>Ostache V.</t>
  </si>
  <si>
    <t>Hahui Cerasela</t>
  </si>
  <si>
    <t>Minea Maria</t>
  </si>
  <si>
    <t>Tudorache N.</t>
  </si>
  <si>
    <t>Smaranda D.</t>
  </si>
  <si>
    <t>Olinici Rodica</t>
  </si>
  <si>
    <t>Popescu T.</t>
  </si>
  <si>
    <t>Nicolaev Malaxa D.</t>
  </si>
  <si>
    <t>Gavrilă Geo-Alex</t>
  </si>
  <si>
    <t>Antohi Florin</t>
  </si>
  <si>
    <t>Hahui Maria</t>
  </si>
  <si>
    <t>RUSU VLAD FLORIN</t>
  </si>
  <si>
    <t>SAVENCO VLAD CATALIN</t>
  </si>
  <si>
    <t>ZONTEA MALVIANA</t>
  </si>
  <si>
    <t>TATU ANDREEA-ADELINA</t>
  </si>
  <si>
    <t>CRIVAT OCTAVIAN</t>
  </si>
  <si>
    <t>FRANGU DANA</t>
  </si>
  <si>
    <t>IFTODE ROXANA</t>
  </si>
  <si>
    <t>ILIE SABINA</t>
  </si>
  <si>
    <t>MORUN CRISTINA</t>
  </si>
  <si>
    <t>VRAMULET ADRIAN</t>
  </si>
  <si>
    <t>BERLEA DRAGOS</t>
  </si>
  <si>
    <t>BOUROS IOANA</t>
  </si>
  <si>
    <t>CONSTANDACHE ANDREI</t>
  </si>
  <si>
    <t>GHEORGHITA ANDRADA</t>
  </si>
  <si>
    <t>RUSU FLAVIAN</t>
  </si>
  <si>
    <t>PAVEL CRISTINA</t>
  </si>
  <si>
    <t>LUPU MARIA</t>
  </si>
  <si>
    <t>RUSU ALEXANDRA</t>
  </si>
  <si>
    <t>SANDU ANDREI</t>
  </si>
  <si>
    <t>CLISU DORIN</t>
  </si>
  <si>
    <t>ENACHE PAUL</t>
  </si>
  <si>
    <t>VONCILA MIHAI</t>
  </si>
  <si>
    <t>SCUTARU CĂTĂLINA</t>
  </si>
  <si>
    <t>SAVIN ANDREI</t>
  </si>
  <si>
    <t>PETREA IRINA</t>
  </si>
  <si>
    <t>ROŞU DANIEL</t>
  </si>
  <si>
    <t>BUŢURCĂ BIANCA</t>
  </si>
  <si>
    <t>TĂUN ALEXANDRU</t>
  </si>
  <si>
    <t>MOCANU ALEXANDRU</t>
  </si>
  <si>
    <t>GHIOCI ȘTEFAN</t>
  </si>
  <si>
    <t>GĂICEANU TEODORA</t>
  </si>
  <si>
    <t>BOCANEALA NICOLETA</t>
  </si>
  <si>
    <t>STOICA COSMIN</t>
  </si>
  <si>
    <t>VĂLUGĂ CORINA</t>
  </si>
  <si>
    <t>CIOBOTARU IONUŢ</t>
  </si>
  <si>
    <t>ALEXANDRU ŞTEFAN</t>
  </si>
  <si>
    <t>VLAD RADU</t>
  </si>
  <si>
    <t>PERUŞCO IGOR</t>
  </si>
  <si>
    <t>CALUIAN BIANCA</t>
  </si>
  <si>
    <t>CHIRITA ALEXANDRA</t>
  </si>
  <si>
    <t>MOMAN FLORIN</t>
  </si>
  <si>
    <t>BUTUCESCU D.M.OCTAVIAN</t>
  </si>
  <si>
    <t>PETRICA FLORIN-CATALIN</t>
  </si>
  <si>
    <t>BÂRHALĂ ANDREI</t>
  </si>
  <si>
    <t>CONSTANTINESCU DIANA</t>
  </si>
  <si>
    <t>CANDITU IULIA</t>
  </si>
  <si>
    <t>BOZA DRAGOŞ</t>
  </si>
  <si>
    <t>CANDITU IRINA</t>
  </si>
  <si>
    <t>GHEORGHIŢĂ ALEXANDRU</t>
  </si>
  <si>
    <t>CEAPĂ CRISTINA</t>
  </si>
  <si>
    <t>ION MĂDĂLINA</t>
  </si>
  <si>
    <t xml:space="preserve">MUNTEANU  ANDREI </t>
  </si>
  <si>
    <t>BOGDAN DIANA</t>
  </si>
  <si>
    <t>OPREA ANA MARIA</t>
  </si>
  <si>
    <t>DOBRE ALEXANDRA ELENA</t>
  </si>
  <si>
    <t>MIHALCEA ALINA</t>
  </si>
  <si>
    <t>NAZARE DANIELA</t>
  </si>
  <si>
    <t>RUSU TIBERIU</t>
  </si>
  <si>
    <t>GHICA RAUL</t>
  </si>
  <si>
    <t>BORDEANU GABRIELA</t>
  </si>
  <si>
    <t>STAN ANDREI</t>
  </si>
  <si>
    <t>ROSU ALEXANDRU</t>
  </si>
  <si>
    <t>TOADER ALINA</t>
  </si>
  <si>
    <t>COJOCARU VLADIMIR</t>
  </si>
  <si>
    <t>LUPEA COSTIN</t>
  </si>
  <si>
    <t>PUSCASU MAXIMILIAN</t>
  </si>
  <si>
    <t>CRINGANU IULIA</t>
  </si>
  <si>
    <t>Andrei Nicoară D.</t>
  </si>
  <si>
    <t>Ceucă C.</t>
  </si>
  <si>
    <t>Abuzetoaie F.</t>
  </si>
  <si>
    <t>Ghintuiala T.</t>
  </si>
  <si>
    <t>Matei Rodica</t>
  </si>
  <si>
    <t>Togmag Ionel</t>
  </si>
  <si>
    <t>Cismigiu Maria</t>
  </si>
  <si>
    <t>Balan Rodica</t>
  </si>
  <si>
    <t xml:space="preserve">Balan Rodica </t>
  </si>
  <si>
    <t>Sc.29</t>
  </si>
  <si>
    <t>HOTHAZIE MIRCEA</t>
  </si>
  <si>
    <t>IONESCU ANA-MARIA</t>
  </si>
  <si>
    <t>HAU ALEXANDRU</t>
  </si>
  <si>
    <t>DUMITRASCU ANDRADA</t>
  </si>
  <si>
    <t>COJOCARU ANDREEA</t>
  </si>
  <si>
    <t>DIMA ALEXANDRU</t>
  </si>
  <si>
    <t>COZMACIUC MIRCEA</t>
  </si>
  <si>
    <t xml:space="preserve">ZONTE MIHAELA </t>
  </si>
  <si>
    <t xml:space="preserve">IONASCU OCTAVIAN </t>
  </si>
  <si>
    <t xml:space="preserve">GOLOGAN NICOLETA </t>
  </si>
  <si>
    <t>SOTIR ANCA</t>
  </si>
  <si>
    <t xml:space="preserve">CELMARE GEORGE </t>
  </si>
  <si>
    <t xml:space="preserve">HARDULEA CATALIN </t>
  </si>
  <si>
    <t>COMAN CATALINA</t>
  </si>
  <si>
    <t>BEJAN IOANA</t>
  </si>
  <si>
    <t>CRISTEA ALINA</t>
  </si>
  <si>
    <t xml:space="preserve">POPA ANDREI </t>
  </si>
  <si>
    <t>TAFTA SILVIA ANDREEA</t>
  </si>
  <si>
    <t xml:space="preserve">SLATINEANU ADRIAN </t>
  </si>
  <si>
    <t xml:space="preserve">SEREA BOGDAN </t>
  </si>
  <si>
    <t>RESMERITA ANDRA</t>
  </si>
  <si>
    <t xml:space="preserve">RASCANU STEFAN </t>
  </si>
  <si>
    <t>MINCU IOANA</t>
  </si>
  <si>
    <t>EVANGHELIDES ANDREI</t>
  </si>
  <si>
    <t xml:space="preserve">JUGANARU CALIN </t>
  </si>
  <si>
    <t>SOCIU GERGIANA VALENTINA</t>
  </si>
  <si>
    <t xml:space="preserve">TANASE ANDREEA </t>
  </si>
  <si>
    <t>EVANGHELIDES STEFAN</t>
  </si>
  <si>
    <t>DANAILA LARISA</t>
  </si>
  <si>
    <t xml:space="preserve">OANCA ANDREI </t>
  </si>
  <si>
    <t>HÂNCU EMA IRINA</t>
  </si>
  <si>
    <t>Nr. crt.</t>
  </si>
  <si>
    <t>Clasa</t>
  </si>
  <si>
    <t xml:space="preserve">Şcoala </t>
  </si>
  <si>
    <t>Prof. îndrumator</t>
  </si>
  <si>
    <t>Numele şi prenumele elevului</t>
  </si>
  <si>
    <t>Clasa a  X - a</t>
  </si>
  <si>
    <t>Clasa a  IX - a</t>
  </si>
  <si>
    <t>Clasa a  VIII - a</t>
  </si>
  <si>
    <t>Clasa a  VII - a</t>
  </si>
  <si>
    <t>Clasa a  VI - a</t>
  </si>
  <si>
    <t>Clasa a  V - a</t>
  </si>
  <si>
    <t>HATOS GEORGE</t>
  </si>
  <si>
    <t>12 martie 2011</t>
  </si>
  <si>
    <t>Grecu Elena</t>
  </si>
  <si>
    <t xml:space="preserve">LSH Tecuci </t>
  </si>
  <si>
    <t>Glod Nelu</t>
  </si>
  <si>
    <t xml:space="preserve">CNCH Tecuci </t>
  </si>
  <si>
    <t>Serghie Tamara</t>
  </si>
  <si>
    <t>Şc.Gimn.Nr. 5 Tecuci</t>
  </si>
  <si>
    <t>Matei Dumitra</t>
  </si>
  <si>
    <t>Şc.Gimn.Nr.11 Tecuci</t>
  </si>
  <si>
    <t>Badiu Mirela</t>
  </si>
  <si>
    <t>Vasilache Paraschiva</t>
  </si>
  <si>
    <t>Şc.Gimn.Nr. 6 Tecuci</t>
  </si>
  <si>
    <t>Serghie Cristi</t>
  </si>
  <si>
    <t>Dragan Oliwer</t>
  </si>
  <si>
    <t>CNCH Tecuci</t>
  </si>
  <si>
    <t>Zamfir Mirela</t>
  </si>
  <si>
    <t>Gabor Raluca</t>
  </si>
  <si>
    <t>Şc.Gimn.Nr.10 Tecuci</t>
  </si>
  <si>
    <t>LSH Tecuci</t>
  </si>
  <si>
    <t>Şc.Gimn.Nr. 6  Tecuci</t>
  </si>
  <si>
    <t>Grecu Ion</t>
  </si>
  <si>
    <t>Angheluta Carmen</t>
  </si>
  <si>
    <t>Iacomi Mariana</t>
  </si>
  <si>
    <t>Serghie C</t>
  </si>
  <si>
    <t>Arhire Felix</t>
  </si>
  <si>
    <t>Miron Adrian</t>
  </si>
  <si>
    <t>Ploae Vasile</t>
  </si>
  <si>
    <t>BARANGA SILVIU</t>
  </si>
  <si>
    <t>CIONTU CRISTINA</t>
  </si>
  <si>
    <t>Şc. Schela</t>
  </si>
  <si>
    <t>GRIGORAȘ COSMIN</t>
  </si>
  <si>
    <t>RADU MĂDĂLINA</t>
  </si>
  <si>
    <t>Sc. Schela</t>
  </si>
  <si>
    <t>Şc. 2 Tg. Bujor</t>
  </si>
  <si>
    <t>Dan Mitu</t>
  </si>
  <si>
    <t>Nedelcu Costina</t>
  </si>
  <si>
    <t>Şc. 2 Barcea</t>
  </si>
  <si>
    <t>Bogdan Vasile</t>
  </si>
  <si>
    <t>Şc. Hanu Conachi</t>
  </si>
  <si>
    <t>PALAGĂ VICENȚIU OCTAVIAN</t>
  </si>
  <si>
    <t>HERŢIG FLORENTINA CAMELIA</t>
  </si>
  <si>
    <t>OJOC DIANA</t>
  </si>
  <si>
    <t>PASCU VLAD</t>
  </si>
  <si>
    <t>PURDELEA VLAD</t>
  </si>
  <si>
    <t>BALAUNTESCU BIANCA</t>
  </si>
  <si>
    <t>MUNTEANU MONICA</t>
  </si>
  <si>
    <t>TATU DARIUS</t>
  </si>
  <si>
    <t>HRISTUDOR MINU</t>
  </si>
  <si>
    <t>TRUICĂ TEODORA EMANUELA</t>
  </si>
  <si>
    <t>HORINCEANU OANA</t>
  </si>
  <si>
    <t>PLEŞA LIVIA ANDREEA</t>
  </si>
  <si>
    <t>PUTANU GIANINA</t>
  </si>
  <si>
    <t>ANDRONACHE RĂZVAN</t>
  </si>
  <si>
    <t>RADU MIHAELA</t>
  </si>
  <si>
    <t>DOBRI LIVIA</t>
  </si>
  <si>
    <t>LEAHU MARIA</t>
  </si>
  <si>
    <t>TUDORAN MARIA</t>
  </si>
  <si>
    <t>ŢUCHEL DENISA</t>
  </si>
  <si>
    <t>VARA CATALINA</t>
  </si>
  <si>
    <t>VERTU MARINA</t>
  </si>
  <si>
    <t>DAJBOG ADRIANA</t>
  </si>
  <si>
    <t>MOISE LAURENŢIU</t>
  </si>
  <si>
    <t>ROŞU DANIEL MĂDĂLIN</t>
  </si>
  <si>
    <t>ZAHARIA VALERICĂ VALENTIN</t>
  </si>
  <si>
    <t>DONCIU ROBERTA</t>
  </si>
  <si>
    <t>HRISTUDOR MARINA</t>
  </si>
  <si>
    <t>LUPU LUCIAN</t>
  </si>
  <si>
    <t>ROINIŢĂ IOAN GEORGE</t>
  </si>
  <si>
    <t>BELCIN VLAD TEODOR</t>
  </si>
  <si>
    <t>CRISTEA ADRIANA</t>
  </si>
  <si>
    <t>CAPOTĂ ROBERT</t>
  </si>
  <si>
    <t>FILIMON CLAUDIU</t>
  </si>
  <si>
    <t>STRELŢOV DRAGOŞ</t>
  </si>
  <si>
    <t>PLEŞA IULIA</t>
  </si>
  <si>
    <t>NECULA DELIA ELIANA</t>
  </si>
  <si>
    <t>Mezinu Maricica</t>
  </si>
  <si>
    <t>Lupu Elena</t>
  </si>
  <si>
    <t>BALCANU LIGIA</t>
  </si>
  <si>
    <t>PISARCIUC ROBERTA</t>
  </si>
  <si>
    <t>DINU ANDREEA</t>
  </si>
  <si>
    <t>DANAILA ROXANA</t>
  </si>
  <si>
    <t>TOPAL HATICE</t>
  </si>
  <si>
    <t>CIOCLU TOMA</t>
  </si>
  <si>
    <t>PĂTRĂŞCAN RALUCA</t>
  </si>
  <si>
    <t>BULAI ALIN</t>
  </si>
  <si>
    <t>GHIŢĂ CLAUDIA</t>
  </si>
  <si>
    <t>AVRAM RAREŞ</t>
  </si>
  <si>
    <t>COMISARSCHI ALEXANDRA</t>
  </si>
  <si>
    <t>DRAGOMIR IRINA</t>
  </si>
  <si>
    <t>STRAT DRAGOS</t>
  </si>
  <si>
    <t>ARHIRE LAURA</t>
  </si>
  <si>
    <t>CIUBOTARIU COSMIN</t>
  </si>
  <si>
    <t>VARA BOGDAN</t>
  </si>
  <si>
    <t>HAHUI COSMIN</t>
  </si>
  <si>
    <t>TUCALIUC ANA MARIA</t>
  </si>
  <si>
    <t>GORGAN ANA MARIA</t>
  </si>
  <si>
    <t>MARIN VIOLETA NICOLETA</t>
  </si>
  <si>
    <t>TUDOSIE DIANA BIANCA</t>
  </si>
  <si>
    <t>COSTEA PAUL</t>
  </si>
  <si>
    <t xml:space="preserve">DUMBRĂVEANU RĂZVAN </t>
  </si>
  <si>
    <t>CĂLIN ŞTEFAN VLAD</t>
  </si>
  <si>
    <t>ŞIPOTEANU ELENA ANDREEA</t>
  </si>
  <si>
    <t xml:space="preserve">HULEA ALEXANDRU </t>
  </si>
  <si>
    <t>BRAILESCU ALEXANDRU</t>
  </si>
  <si>
    <t>CHIRITOIU DORIN</t>
  </si>
  <si>
    <t>DANILA CEZARA</t>
  </si>
  <si>
    <t>RADU ALIN COSMIN</t>
  </si>
  <si>
    <t>CIOCAN ANDREI</t>
  </si>
  <si>
    <t>ARHIP ALIN</t>
  </si>
  <si>
    <t>OLIMPIADA DE MATEMATICĂ - Etapa Judeteană, Galati</t>
  </si>
  <si>
    <t>P1</t>
  </si>
  <si>
    <t>P2</t>
  </si>
  <si>
    <t>P3</t>
  </si>
  <si>
    <t>P4</t>
  </si>
  <si>
    <t>Total</t>
  </si>
  <si>
    <t>ONU  CRISTIAN  ALEXANDRU</t>
  </si>
  <si>
    <t>inspector şcolar general adjunct, prof.Atanasiu Onuţ</t>
  </si>
  <si>
    <t>Vicepresedinte,</t>
  </si>
  <si>
    <t>insp. de specialitate, prof.Bujor Viorica</t>
  </si>
  <si>
    <t>Presedinte,</t>
  </si>
  <si>
    <t>Clasa a  XI - a</t>
  </si>
  <si>
    <t>Clasa a  XII - a</t>
  </si>
  <si>
    <t>ABSENT</t>
  </si>
  <si>
    <t>COROIU ANA ELENA</t>
  </si>
  <si>
    <t>COSTIN ROBERTA</t>
  </si>
  <si>
    <t>CRIHAN  LAURENŢIU</t>
  </si>
  <si>
    <t xml:space="preserve">ILIE GABRIEL </t>
  </si>
  <si>
    <t>GAFLON MIHNEA</t>
  </si>
  <si>
    <t>CIOCANEL ANDREEA</t>
  </si>
  <si>
    <t>OLARU  ANDREI VLĂDUŢ</t>
  </si>
  <si>
    <t>final</t>
  </si>
  <si>
    <t>Punctaj</t>
  </si>
  <si>
    <t>REZULTATE FINALE - 15 martie 2011</t>
  </si>
  <si>
    <t>Rezultate contestatii</t>
  </si>
  <si>
    <t>Rezultate initiale- 12 martie 2011</t>
  </si>
  <si>
    <t>Rezultate initiale -12 martie 2011</t>
  </si>
  <si>
    <t>Rezultate initiale - 12 martie 2011</t>
  </si>
  <si>
    <t xml:space="preserve">REZULTATE FINALE - 15 martie 2011 </t>
  </si>
  <si>
    <t>REZULTATE  FINALE - 15 martie 2011</t>
  </si>
  <si>
    <t>Premii</t>
  </si>
  <si>
    <t>I</t>
  </si>
  <si>
    <t>II</t>
  </si>
  <si>
    <t>III</t>
  </si>
  <si>
    <t>Mentiune</t>
  </si>
  <si>
    <t>Mentiune SSM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</si>
</sst>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;[Red]0.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2"/>
      <name val="Times New Roman"/>
      <family val="1"/>
    </font>
    <font>
      <sz val="14"/>
      <color indexed="12"/>
      <name val="Arial"/>
      <family val="2"/>
    </font>
    <font>
      <sz val="14"/>
      <color indexed="53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b/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0"/>
    </font>
    <font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vertical="center"/>
    </xf>
    <xf numFmtId="174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74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1" fillId="0" borderId="10" xfId="0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174" fontId="6" fillId="24" borderId="10" xfId="0" applyNumberFormat="1" applyFont="1" applyFill="1" applyBorder="1" applyAlignment="1">
      <alignment vertical="center"/>
    </xf>
    <xf numFmtId="174" fontId="14" fillId="24" borderId="10" xfId="0" applyNumberFormat="1" applyFont="1" applyFill="1" applyBorder="1" applyAlignment="1">
      <alignment vertical="center"/>
    </xf>
    <xf numFmtId="174" fontId="15" fillId="24" borderId="10" xfId="0" applyNumberFormat="1" applyFont="1" applyFill="1" applyBorder="1" applyAlignment="1">
      <alignment/>
    </xf>
    <xf numFmtId="174" fontId="12" fillId="24" borderId="10" xfId="0" applyNumberFormat="1" applyFont="1" applyFill="1" applyBorder="1" applyAlignment="1">
      <alignment/>
    </xf>
    <xf numFmtId="174" fontId="11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vertical="center"/>
    </xf>
    <xf numFmtId="174" fontId="16" fillId="24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4" fillId="24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174" fontId="4" fillId="0" borderId="10" xfId="0" applyNumberFormat="1" applyFont="1" applyFill="1" applyBorder="1" applyAlignment="1">
      <alignment vertical="center"/>
    </xf>
    <xf numFmtId="174" fontId="4" fillId="24" borderId="10" xfId="0" applyNumberFormat="1" applyFont="1" applyFill="1" applyBorder="1" applyAlignment="1">
      <alignment vertical="center"/>
    </xf>
    <xf numFmtId="174" fontId="17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74" fontId="17" fillId="24" borderId="10" xfId="0" applyNumberFormat="1" applyFont="1" applyFill="1" applyBorder="1" applyAlignment="1">
      <alignment vertical="center"/>
    </xf>
    <xf numFmtId="174" fontId="19" fillId="24" borderId="10" xfId="0" applyNumberFormat="1" applyFont="1" applyFill="1" applyBorder="1" applyAlignment="1">
      <alignment vertical="center"/>
    </xf>
    <xf numFmtId="174" fontId="17" fillId="0" borderId="10" xfId="0" applyNumberFormat="1" applyFont="1" applyFill="1" applyBorder="1" applyAlignment="1">
      <alignment vertical="center"/>
    </xf>
    <xf numFmtId="174" fontId="18" fillId="0" borderId="10" xfId="0" applyNumberFormat="1" applyFont="1" applyFill="1" applyBorder="1" applyAlignment="1">
      <alignment/>
    </xf>
    <xf numFmtId="174" fontId="20" fillId="24" borderId="10" xfId="0" applyNumberFormat="1" applyFont="1" applyFill="1" applyBorder="1" applyAlignment="1">
      <alignment/>
    </xf>
    <xf numFmtId="174" fontId="2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74" fontId="1" fillId="24" borderId="10" xfId="0" applyNumberFormat="1" applyFont="1" applyFill="1" applyBorder="1" applyAlignment="1">
      <alignment vertical="center"/>
    </xf>
    <xf numFmtId="174" fontId="9" fillId="24" borderId="10" xfId="0" applyNumberFormat="1" applyFont="1" applyFill="1" applyBorder="1" applyAlignment="1">
      <alignment vertical="center"/>
    </xf>
    <xf numFmtId="174" fontId="1" fillId="24" borderId="1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174" fontId="22" fillId="24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vertical="center"/>
    </xf>
    <xf numFmtId="0" fontId="1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/>
    </xf>
    <xf numFmtId="0" fontId="2" fillId="25" borderId="0" xfId="0" applyFont="1" applyFill="1" applyAlignment="1">
      <alignment horizontal="center"/>
    </xf>
    <xf numFmtId="49" fontId="2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 vertical="top"/>
    </xf>
    <xf numFmtId="0" fontId="8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174" fontId="2" fillId="24" borderId="10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vertical="center"/>
    </xf>
    <xf numFmtId="174" fontId="23" fillId="0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74" fontId="9" fillId="24" borderId="10" xfId="0" applyNumberFormat="1" applyFont="1" applyFill="1" applyBorder="1" applyAlignment="1">
      <alignment/>
    </xf>
    <xf numFmtId="174" fontId="2" fillId="24" borderId="10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/>
    </xf>
    <xf numFmtId="174" fontId="23" fillId="24" borderId="10" xfId="0" applyNumberFormat="1" applyFont="1" applyFill="1" applyBorder="1" applyAlignment="1">
      <alignment/>
    </xf>
    <xf numFmtId="174" fontId="25" fillId="24" borderId="10" xfId="0" applyNumberFormat="1" applyFont="1" applyFill="1" applyBorder="1" applyAlignment="1">
      <alignment/>
    </xf>
    <xf numFmtId="174" fontId="23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174" fontId="22" fillId="24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174" fontId="2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24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4" borderId="0" xfId="0" applyFill="1" applyAlignment="1">
      <alignment/>
    </xf>
    <xf numFmtId="174" fontId="25" fillId="24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 vertical="center"/>
    </xf>
    <xf numFmtId="174" fontId="23" fillId="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174" fontId="1" fillId="24" borderId="10" xfId="0" applyNumberFormat="1" applyFont="1" applyFill="1" applyBorder="1" applyAlignment="1">
      <alignment vertical="center"/>
    </xf>
    <xf numFmtId="174" fontId="27" fillId="24" borderId="10" xfId="0" applyNumberFormat="1" applyFont="1" applyFill="1" applyBorder="1" applyAlignment="1">
      <alignment vertical="center"/>
    </xf>
    <xf numFmtId="174" fontId="9" fillId="24" borderId="10" xfId="0" applyNumberFormat="1" applyFont="1" applyFill="1" applyBorder="1" applyAlignment="1">
      <alignment vertical="center"/>
    </xf>
    <xf numFmtId="174" fontId="28" fillId="24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174" fontId="13" fillId="0" borderId="10" xfId="0" applyNumberFormat="1" applyFont="1" applyFill="1" applyBorder="1" applyAlignment="1">
      <alignment/>
    </xf>
    <xf numFmtId="174" fontId="28" fillId="24" borderId="10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174" fontId="26" fillId="0" borderId="10" xfId="0" applyNumberFormat="1" applyFont="1" applyFill="1" applyBorder="1" applyAlignment="1">
      <alignment/>
    </xf>
    <xf numFmtId="174" fontId="23" fillId="24" borderId="10" xfId="0" applyNumberFormat="1" applyFont="1" applyFill="1" applyBorder="1" applyAlignment="1">
      <alignment vertical="center"/>
    </xf>
    <xf numFmtId="174" fontId="29" fillId="24" borderId="10" xfId="0" applyNumberFormat="1" applyFont="1" applyFill="1" applyBorder="1" applyAlignment="1">
      <alignment/>
    </xf>
    <xf numFmtId="174" fontId="22" fillId="24" borderId="10" xfId="0" applyNumberFormat="1" applyFont="1" applyFill="1" applyBorder="1" applyAlignment="1">
      <alignment vertical="center"/>
    </xf>
    <xf numFmtId="0" fontId="4" fillId="25" borderId="0" xfId="0" applyFont="1" applyFill="1" applyAlignment="1">
      <alignment horizontal="center"/>
    </xf>
    <xf numFmtId="0" fontId="0" fillId="25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74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30" fillId="25" borderId="0" xfId="0" applyNumberFormat="1" applyFont="1" applyFill="1" applyBorder="1" applyAlignment="1">
      <alignment horizontal="center"/>
    </xf>
    <xf numFmtId="174" fontId="30" fillId="25" borderId="0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5" fillId="25" borderId="10" xfId="0" applyNumberFormat="1" applyFont="1" applyFill="1" applyBorder="1" applyAlignment="1">
      <alignment horizontal="center"/>
    </xf>
    <xf numFmtId="174" fontId="5" fillId="2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/>
    </xf>
    <xf numFmtId="49" fontId="4" fillId="25" borderId="0" xfId="0" applyNumberFormat="1" applyFont="1" applyFill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tabSelected="1" zoomScale="75" zoomScaleNormal="75" zoomScaleSheetLayoutView="50" zoomScalePageLayoutView="0" workbookViewId="0" topLeftCell="A1">
      <selection activeCell="N20" sqref="N20"/>
    </sheetView>
  </sheetViews>
  <sheetFormatPr defaultColWidth="10.140625" defaultRowHeight="21.75" customHeight="1"/>
  <cols>
    <col min="1" max="1" width="9.140625" style="67" customWidth="1"/>
    <col min="2" max="2" width="8.28125" style="256" customWidth="1"/>
    <col min="3" max="3" width="41.57421875" style="67" customWidth="1"/>
    <col min="4" max="4" width="11.28125" style="68" customWidth="1"/>
    <col min="5" max="5" width="20.140625" style="67" customWidth="1"/>
    <col min="6" max="6" width="24.28125" style="67" customWidth="1"/>
    <col min="7" max="10" width="10.140625" style="67" customWidth="1"/>
    <col min="11" max="11" width="10.140625" style="126" customWidth="1"/>
    <col min="12" max="15" width="10.140625" style="67" customWidth="1"/>
    <col min="16" max="16" width="10.140625" style="126" customWidth="1"/>
    <col min="17" max="17" width="19.140625" style="217" bestFit="1" customWidth="1"/>
    <col min="18" max="16384" width="10.140625" style="67" customWidth="1"/>
  </cols>
  <sheetData>
    <row r="1" spans="2:17" s="12" customFormat="1" ht="21.75" customHeight="1">
      <c r="B1" s="252"/>
      <c r="D1" s="48" t="s">
        <v>520</v>
      </c>
      <c r="E1" s="49"/>
      <c r="F1" s="49"/>
      <c r="K1" s="121"/>
      <c r="P1" s="121"/>
      <c r="Q1" s="22"/>
    </row>
    <row r="2" spans="2:17" s="12" customFormat="1" ht="21.75" customHeight="1">
      <c r="B2" s="253"/>
      <c r="D2" s="51"/>
      <c r="E2" s="50" t="s">
        <v>411</v>
      </c>
      <c r="F2" s="51"/>
      <c r="K2" s="121"/>
      <c r="P2" s="121"/>
      <c r="Q2" s="22"/>
    </row>
    <row r="3" spans="2:17" s="12" customFormat="1" ht="21.75" customHeight="1">
      <c r="B3" s="212"/>
      <c r="D3" s="22"/>
      <c r="E3" s="22"/>
      <c r="F3" s="22"/>
      <c r="K3" s="121"/>
      <c r="P3" s="121"/>
      <c r="Q3" s="22"/>
    </row>
    <row r="4" spans="2:17" s="69" customFormat="1" ht="21.75" customHeight="1">
      <c r="B4" s="252"/>
      <c r="D4" s="49"/>
      <c r="E4" s="49" t="s">
        <v>543</v>
      </c>
      <c r="F4" s="49"/>
      <c r="Q4" s="49"/>
    </row>
    <row r="5" spans="2:17" s="12" customFormat="1" ht="21.75" customHeight="1">
      <c r="B5" s="212"/>
      <c r="C5" s="52"/>
      <c r="D5" s="22"/>
      <c r="E5" s="52" t="s">
        <v>409</v>
      </c>
      <c r="F5" s="22"/>
      <c r="K5" s="121"/>
      <c r="P5" s="121"/>
      <c r="Q5" s="220"/>
    </row>
    <row r="6" spans="2:17" s="12" customFormat="1" ht="21.75" customHeight="1">
      <c r="B6" s="212"/>
      <c r="C6" s="52"/>
      <c r="D6" s="22"/>
      <c r="E6" s="22"/>
      <c r="F6" s="22"/>
      <c r="G6" s="95" t="s">
        <v>545</v>
      </c>
      <c r="H6" s="94"/>
      <c r="I6" s="94"/>
      <c r="J6" s="94"/>
      <c r="K6" s="122"/>
      <c r="L6" s="95" t="s">
        <v>544</v>
      </c>
      <c r="M6" s="94"/>
      <c r="N6" s="94"/>
      <c r="O6" s="94"/>
      <c r="P6" s="219" t="s">
        <v>542</v>
      </c>
      <c r="Q6" s="220"/>
    </row>
    <row r="7" spans="2:17" s="53" customFormat="1" ht="21.75" customHeight="1">
      <c r="B7" s="254" t="s">
        <v>399</v>
      </c>
      <c r="C7" s="54" t="s">
        <v>403</v>
      </c>
      <c r="D7" s="55" t="s">
        <v>400</v>
      </c>
      <c r="E7" s="55" t="s">
        <v>402</v>
      </c>
      <c r="F7" s="54" t="s">
        <v>401</v>
      </c>
      <c r="G7" s="56" t="s">
        <v>521</v>
      </c>
      <c r="H7" s="56" t="s">
        <v>522</v>
      </c>
      <c r="I7" s="56" t="s">
        <v>523</v>
      </c>
      <c r="J7" s="56" t="s">
        <v>524</v>
      </c>
      <c r="K7" s="56" t="s">
        <v>525</v>
      </c>
      <c r="L7" s="56" t="s">
        <v>521</v>
      </c>
      <c r="M7" s="56" t="s">
        <v>522</v>
      </c>
      <c r="N7" s="56" t="s">
        <v>523</v>
      </c>
      <c r="O7" s="56" t="s">
        <v>524</v>
      </c>
      <c r="P7" s="56" t="s">
        <v>541</v>
      </c>
      <c r="Q7" s="55" t="s">
        <v>550</v>
      </c>
    </row>
    <row r="8" spans="2:17" s="53" customFormat="1" ht="21.75" customHeight="1">
      <c r="B8" s="255">
        <v>1</v>
      </c>
      <c r="C8" s="98" t="s">
        <v>202</v>
      </c>
      <c r="D8" s="99">
        <v>5</v>
      </c>
      <c r="E8" s="98" t="s">
        <v>275</v>
      </c>
      <c r="F8" s="98" t="s">
        <v>223</v>
      </c>
      <c r="G8" s="101">
        <v>6.5</v>
      </c>
      <c r="H8" s="101">
        <v>7</v>
      </c>
      <c r="I8" s="101">
        <v>7</v>
      </c>
      <c r="J8" s="101">
        <v>7</v>
      </c>
      <c r="K8" s="120">
        <f aca="true" t="shared" si="0" ref="K8:K39">SUM(G8:J8)</f>
        <v>27.5</v>
      </c>
      <c r="L8" s="102">
        <v>6.5</v>
      </c>
      <c r="M8" s="101">
        <v>7</v>
      </c>
      <c r="N8" s="101">
        <v>7</v>
      </c>
      <c r="O8" s="101">
        <v>7</v>
      </c>
      <c r="P8" s="128">
        <v>27.5</v>
      </c>
      <c r="Q8" s="250" t="s">
        <v>551</v>
      </c>
    </row>
    <row r="9" spans="2:17" s="53" customFormat="1" ht="21.75" customHeight="1">
      <c r="B9" s="255">
        <v>2</v>
      </c>
      <c r="C9" s="98" t="s">
        <v>124</v>
      </c>
      <c r="D9" s="99">
        <v>5</v>
      </c>
      <c r="E9" s="98" t="s">
        <v>270</v>
      </c>
      <c r="F9" s="98" t="s">
        <v>223</v>
      </c>
      <c r="G9" s="101">
        <v>4</v>
      </c>
      <c r="H9" s="101">
        <v>6</v>
      </c>
      <c r="I9" s="101">
        <v>7</v>
      </c>
      <c r="J9" s="101">
        <v>7</v>
      </c>
      <c r="K9" s="124">
        <f t="shared" si="0"/>
        <v>24</v>
      </c>
      <c r="L9" s="105">
        <v>5.5</v>
      </c>
      <c r="M9" s="105">
        <v>6.5</v>
      </c>
      <c r="N9" s="101">
        <v>7</v>
      </c>
      <c r="O9" s="101">
        <v>7</v>
      </c>
      <c r="P9" s="127">
        <v>25.5</v>
      </c>
      <c r="Q9" s="250" t="s">
        <v>552</v>
      </c>
    </row>
    <row r="10" spans="2:17" s="53" customFormat="1" ht="21.75" customHeight="1">
      <c r="B10" s="255">
        <v>3</v>
      </c>
      <c r="C10" s="57" t="s">
        <v>4</v>
      </c>
      <c r="D10" s="58">
        <v>5</v>
      </c>
      <c r="E10" s="57" t="s">
        <v>288</v>
      </c>
      <c r="F10" s="57" t="s">
        <v>7</v>
      </c>
      <c r="G10" s="59">
        <v>2</v>
      </c>
      <c r="H10" s="59">
        <v>7</v>
      </c>
      <c r="I10" s="59">
        <v>7</v>
      </c>
      <c r="J10" s="59">
        <v>7</v>
      </c>
      <c r="K10" s="119">
        <f t="shared" si="0"/>
        <v>23</v>
      </c>
      <c r="L10" s="59"/>
      <c r="M10" s="59"/>
      <c r="N10" s="59"/>
      <c r="O10" s="59"/>
      <c r="P10" s="123">
        <v>23</v>
      </c>
      <c r="Q10" s="250" t="s">
        <v>553</v>
      </c>
    </row>
    <row r="11" spans="2:17" s="53" customFormat="1" ht="21.75" customHeight="1">
      <c r="B11" s="255">
        <v>4</v>
      </c>
      <c r="C11" s="98" t="s">
        <v>371</v>
      </c>
      <c r="D11" s="99">
        <v>5</v>
      </c>
      <c r="E11" s="98" t="s">
        <v>363</v>
      </c>
      <c r="F11" s="98" t="s">
        <v>367</v>
      </c>
      <c r="G11" s="101">
        <v>1</v>
      </c>
      <c r="H11" s="101">
        <v>7</v>
      </c>
      <c r="I11" s="101">
        <v>7</v>
      </c>
      <c r="J11" s="101">
        <v>6</v>
      </c>
      <c r="K11" s="124">
        <f t="shared" si="0"/>
        <v>21</v>
      </c>
      <c r="L11" s="105">
        <v>2.5</v>
      </c>
      <c r="M11" s="101">
        <v>7</v>
      </c>
      <c r="N11" s="101">
        <v>7</v>
      </c>
      <c r="O11" s="101">
        <v>6</v>
      </c>
      <c r="P11" s="127">
        <v>22.5</v>
      </c>
      <c r="Q11" s="250" t="s">
        <v>554</v>
      </c>
    </row>
    <row r="12" spans="2:17" s="53" customFormat="1" ht="21.75" customHeight="1">
      <c r="B12" s="255">
        <v>5</v>
      </c>
      <c r="C12" s="98" t="s">
        <v>194</v>
      </c>
      <c r="D12" s="99">
        <v>5</v>
      </c>
      <c r="E12" s="98" t="s">
        <v>275</v>
      </c>
      <c r="F12" s="98" t="s">
        <v>223</v>
      </c>
      <c r="G12" s="101">
        <v>7</v>
      </c>
      <c r="H12" s="101">
        <v>7</v>
      </c>
      <c r="I12" s="101">
        <v>5</v>
      </c>
      <c r="J12" s="101">
        <v>2</v>
      </c>
      <c r="K12" s="124">
        <f t="shared" si="0"/>
        <v>21</v>
      </c>
      <c r="L12" s="101">
        <v>7</v>
      </c>
      <c r="M12" s="101">
        <v>7</v>
      </c>
      <c r="N12" s="105">
        <v>6</v>
      </c>
      <c r="O12" s="101">
        <v>2</v>
      </c>
      <c r="P12" s="127">
        <v>22</v>
      </c>
      <c r="Q12" s="250" t="s">
        <v>554</v>
      </c>
    </row>
    <row r="13" spans="2:17" s="53" customFormat="1" ht="21.75" customHeight="1">
      <c r="B13" s="255">
        <v>6</v>
      </c>
      <c r="C13" s="57" t="s">
        <v>370</v>
      </c>
      <c r="D13" s="58">
        <v>5</v>
      </c>
      <c r="E13" s="57" t="s">
        <v>362</v>
      </c>
      <c r="F13" s="57" t="s">
        <v>367</v>
      </c>
      <c r="G13" s="59">
        <v>7</v>
      </c>
      <c r="H13" s="59">
        <v>7</v>
      </c>
      <c r="I13" s="59">
        <v>7</v>
      </c>
      <c r="J13" s="59">
        <v>1</v>
      </c>
      <c r="K13" s="119">
        <f t="shared" si="0"/>
        <v>22</v>
      </c>
      <c r="L13" s="59"/>
      <c r="M13" s="59"/>
      <c r="N13" s="59"/>
      <c r="O13" s="59"/>
      <c r="P13" s="123">
        <v>22</v>
      </c>
      <c r="Q13" s="250" t="s">
        <v>554</v>
      </c>
    </row>
    <row r="14" spans="2:17" s="53" customFormat="1" ht="21.75" customHeight="1">
      <c r="B14" s="255">
        <v>7</v>
      </c>
      <c r="C14" s="98" t="s">
        <v>119</v>
      </c>
      <c r="D14" s="99">
        <v>5</v>
      </c>
      <c r="E14" s="98" t="s">
        <v>270</v>
      </c>
      <c r="F14" s="98" t="s">
        <v>223</v>
      </c>
      <c r="G14" s="101">
        <v>6.5</v>
      </c>
      <c r="H14" s="101">
        <v>7</v>
      </c>
      <c r="I14" s="101">
        <v>7</v>
      </c>
      <c r="J14" s="101">
        <v>1</v>
      </c>
      <c r="K14" s="124">
        <f t="shared" si="0"/>
        <v>21.5</v>
      </c>
      <c r="L14" s="105">
        <v>7</v>
      </c>
      <c r="M14" s="101">
        <v>7</v>
      </c>
      <c r="N14" s="101">
        <v>7</v>
      </c>
      <c r="O14" s="105">
        <v>1.5</v>
      </c>
      <c r="P14" s="128">
        <v>22</v>
      </c>
      <c r="Q14" s="250" t="s">
        <v>554</v>
      </c>
    </row>
    <row r="15" spans="2:17" s="53" customFormat="1" ht="21.75" customHeight="1">
      <c r="B15" s="255">
        <v>8</v>
      </c>
      <c r="C15" s="57" t="s">
        <v>191</v>
      </c>
      <c r="D15" s="58">
        <v>5</v>
      </c>
      <c r="E15" s="57" t="s">
        <v>275</v>
      </c>
      <c r="F15" s="57" t="s">
        <v>223</v>
      </c>
      <c r="G15" s="59">
        <v>6.5</v>
      </c>
      <c r="H15" s="59">
        <v>7</v>
      </c>
      <c r="I15" s="59">
        <v>7</v>
      </c>
      <c r="J15" s="59">
        <v>1</v>
      </c>
      <c r="K15" s="119">
        <f t="shared" si="0"/>
        <v>21.5</v>
      </c>
      <c r="L15" s="59"/>
      <c r="M15" s="59"/>
      <c r="N15" s="59"/>
      <c r="O15" s="59"/>
      <c r="P15" s="123">
        <v>21.5</v>
      </c>
      <c r="Q15" s="250" t="s">
        <v>554</v>
      </c>
    </row>
    <row r="16" spans="2:17" s="53" customFormat="1" ht="21.75" customHeight="1">
      <c r="B16" s="255">
        <v>9</v>
      </c>
      <c r="C16" s="98" t="s">
        <v>450</v>
      </c>
      <c r="D16" s="106">
        <v>5</v>
      </c>
      <c r="E16" s="107" t="s">
        <v>276</v>
      </c>
      <c r="F16" s="98" t="s">
        <v>228</v>
      </c>
      <c r="G16" s="101">
        <v>5.5</v>
      </c>
      <c r="H16" s="101">
        <v>2.5</v>
      </c>
      <c r="I16" s="101">
        <v>5</v>
      </c>
      <c r="J16" s="101">
        <v>1.5</v>
      </c>
      <c r="K16" s="120">
        <f t="shared" si="0"/>
        <v>14.5</v>
      </c>
      <c r="L16" s="105">
        <v>6.5</v>
      </c>
      <c r="M16" s="105">
        <v>4.5</v>
      </c>
      <c r="N16" s="105">
        <v>7</v>
      </c>
      <c r="O16" s="101">
        <v>1.5</v>
      </c>
      <c r="P16" s="127">
        <v>19.5</v>
      </c>
      <c r="Q16" s="250" t="s">
        <v>554</v>
      </c>
    </row>
    <row r="17" spans="2:17" s="53" customFormat="1" ht="21.75" customHeight="1">
      <c r="B17" s="255">
        <v>10</v>
      </c>
      <c r="C17" s="57" t="s">
        <v>458</v>
      </c>
      <c r="D17" s="58">
        <v>5</v>
      </c>
      <c r="E17" s="57" t="s">
        <v>414</v>
      </c>
      <c r="F17" s="57" t="s">
        <v>415</v>
      </c>
      <c r="G17" s="60">
        <v>2</v>
      </c>
      <c r="H17" s="60">
        <v>7</v>
      </c>
      <c r="I17" s="60">
        <v>7</v>
      </c>
      <c r="J17" s="60">
        <v>3</v>
      </c>
      <c r="K17" s="119">
        <f t="shared" si="0"/>
        <v>19</v>
      </c>
      <c r="L17" s="59"/>
      <c r="M17" s="59"/>
      <c r="N17" s="59"/>
      <c r="O17" s="59"/>
      <c r="P17" s="123">
        <v>19</v>
      </c>
      <c r="Q17" s="250" t="s">
        <v>554</v>
      </c>
    </row>
    <row r="18" spans="2:17" s="53" customFormat="1" ht="21.75" customHeight="1">
      <c r="B18" s="255">
        <v>11</v>
      </c>
      <c r="C18" s="57" t="s">
        <v>200</v>
      </c>
      <c r="D18" s="58">
        <v>5</v>
      </c>
      <c r="E18" s="57" t="s">
        <v>275</v>
      </c>
      <c r="F18" s="57" t="s">
        <v>223</v>
      </c>
      <c r="G18" s="59">
        <v>2</v>
      </c>
      <c r="H18" s="59">
        <v>7</v>
      </c>
      <c r="I18" s="59">
        <v>7</v>
      </c>
      <c r="J18" s="59">
        <v>1.5</v>
      </c>
      <c r="K18" s="123">
        <f t="shared" si="0"/>
        <v>17.5</v>
      </c>
      <c r="L18" s="59"/>
      <c r="M18" s="59"/>
      <c r="N18" s="59"/>
      <c r="O18" s="59"/>
      <c r="P18" s="123">
        <v>17.5</v>
      </c>
      <c r="Q18" s="250" t="s">
        <v>554</v>
      </c>
    </row>
    <row r="19" spans="2:17" s="53" customFormat="1" ht="21.75" customHeight="1">
      <c r="B19" s="255">
        <v>12</v>
      </c>
      <c r="C19" s="57" t="s">
        <v>120</v>
      </c>
      <c r="D19" s="58">
        <v>5</v>
      </c>
      <c r="E19" s="57" t="s">
        <v>270</v>
      </c>
      <c r="F19" s="57" t="s">
        <v>223</v>
      </c>
      <c r="G19" s="59">
        <v>2</v>
      </c>
      <c r="H19" s="59">
        <v>7</v>
      </c>
      <c r="I19" s="59">
        <v>7</v>
      </c>
      <c r="J19" s="59">
        <v>1</v>
      </c>
      <c r="K19" s="123">
        <f t="shared" si="0"/>
        <v>17</v>
      </c>
      <c r="L19" s="59"/>
      <c r="M19" s="59"/>
      <c r="N19" s="59"/>
      <c r="O19" s="59"/>
      <c r="P19" s="123">
        <v>17</v>
      </c>
      <c r="Q19" s="250" t="s">
        <v>554</v>
      </c>
    </row>
    <row r="20" spans="2:17" s="53" customFormat="1" ht="21.75" customHeight="1">
      <c r="B20" s="255">
        <v>13</v>
      </c>
      <c r="C20" s="57" t="s">
        <v>453</v>
      </c>
      <c r="D20" s="58">
        <v>5</v>
      </c>
      <c r="E20" s="57" t="s">
        <v>414</v>
      </c>
      <c r="F20" s="57" t="s">
        <v>415</v>
      </c>
      <c r="G20" s="60">
        <v>7</v>
      </c>
      <c r="H20" s="60">
        <v>6.5</v>
      </c>
      <c r="I20" s="60">
        <v>0</v>
      </c>
      <c r="J20" s="60">
        <v>1.5</v>
      </c>
      <c r="K20" s="119">
        <f t="shared" si="0"/>
        <v>15</v>
      </c>
      <c r="L20" s="59"/>
      <c r="M20" s="59"/>
      <c r="N20" s="59"/>
      <c r="O20" s="59"/>
      <c r="P20" s="123">
        <v>15</v>
      </c>
      <c r="Q20" s="250" t="s">
        <v>554</v>
      </c>
    </row>
    <row r="21" spans="2:17" s="53" customFormat="1" ht="21.75" customHeight="1">
      <c r="B21" s="255">
        <v>14</v>
      </c>
      <c r="C21" s="57" t="s">
        <v>354</v>
      </c>
      <c r="D21" s="58">
        <v>5</v>
      </c>
      <c r="E21" s="57" t="s">
        <v>0</v>
      </c>
      <c r="F21" s="57" t="s">
        <v>1</v>
      </c>
      <c r="G21" s="59">
        <v>5</v>
      </c>
      <c r="H21" s="59">
        <v>6.5</v>
      </c>
      <c r="I21" s="59">
        <v>0</v>
      </c>
      <c r="J21" s="59">
        <v>2.5</v>
      </c>
      <c r="K21" s="123">
        <f t="shared" si="0"/>
        <v>14</v>
      </c>
      <c r="L21" s="59"/>
      <c r="M21" s="59"/>
      <c r="N21" s="59"/>
      <c r="O21" s="59"/>
      <c r="P21" s="123">
        <v>14</v>
      </c>
      <c r="Q21" s="250" t="s">
        <v>554</v>
      </c>
    </row>
    <row r="22" spans="2:17" s="53" customFormat="1" ht="21.75" customHeight="1">
      <c r="B22" s="255">
        <v>15</v>
      </c>
      <c r="C22" s="57" t="s">
        <v>199</v>
      </c>
      <c r="D22" s="58">
        <v>5</v>
      </c>
      <c r="E22" s="57" t="s">
        <v>275</v>
      </c>
      <c r="F22" s="57" t="s">
        <v>223</v>
      </c>
      <c r="G22" s="59">
        <v>2.5</v>
      </c>
      <c r="H22" s="59">
        <v>4</v>
      </c>
      <c r="I22" s="59">
        <v>6</v>
      </c>
      <c r="J22" s="59">
        <v>1</v>
      </c>
      <c r="K22" s="119">
        <f t="shared" si="0"/>
        <v>13.5</v>
      </c>
      <c r="L22" s="59"/>
      <c r="M22" s="59"/>
      <c r="N22" s="59"/>
      <c r="O22" s="59"/>
      <c r="P22" s="123">
        <v>13.5</v>
      </c>
      <c r="Q22" s="250" t="s">
        <v>554</v>
      </c>
    </row>
    <row r="23" spans="2:17" s="53" customFormat="1" ht="21.75" customHeight="1">
      <c r="B23" s="255">
        <v>16</v>
      </c>
      <c r="C23" s="57" t="s">
        <v>347</v>
      </c>
      <c r="D23" s="58">
        <v>5</v>
      </c>
      <c r="E23" s="57" t="s">
        <v>361</v>
      </c>
      <c r="F23" s="57" t="s">
        <v>15</v>
      </c>
      <c r="G23" s="59">
        <v>1.5</v>
      </c>
      <c r="H23" s="59">
        <v>6.5</v>
      </c>
      <c r="I23" s="59">
        <v>3.5</v>
      </c>
      <c r="J23" s="59">
        <v>2</v>
      </c>
      <c r="K23" s="119">
        <f t="shared" si="0"/>
        <v>13.5</v>
      </c>
      <c r="L23" s="59"/>
      <c r="M23" s="59"/>
      <c r="N23" s="59"/>
      <c r="O23" s="59"/>
      <c r="P23" s="123">
        <v>13.5</v>
      </c>
      <c r="Q23" s="250" t="s">
        <v>554</v>
      </c>
    </row>
    <row r="24" spans="2:17" s="53" customFormat="1" ht="21.75" customHeight="1">
      <c r="B24" s="255">
        <v>17</v>
      </c>
      <c r="C24" s="98" t="s">
        <v>204</v>
      </c>
      <c r="D24" s="99">
        <v>5</v>
      </c>
      <c r="E24" s="98" t="s">
        <v>275</v>
      </c>
      <c r="F24" s="98" t="s">
        <v>223</v>
      </c>
      <c r="G24" s="101">
        <v>5.5</v>
      </c>
      <c r="H24" s="101">
        <v>7</v>
      </c>
      <c r="I24" s="101">
        <v>0</v>
      </c>
      <c r="J24" s="101">
        <v>1</v>
      </c>
      <c r="K24" s="120">
        <f t="shared" si="0"/>
        <v>13.5</v>
      </c>
      <c r="L24" s="102">
        <v>5.5</v>
      </c>
      <c r="M24" s="101">
        <v>7</v>
      </c>
      <c r="N24" s="101">
        <v>0</v>
      </c>
      <c r="O24" s="105">
        <v>0.5</v>
      </c>
      <c r="P24" s="128">
        <v>13.5</v>
      </c>
      <c r="Q24" s="250" t="s">
        <v>554</v>
      </c>
    </row>
    <row r="25" spans="2:17" s="53" customFormat="1" ht="21.75" customHeight="1">
      <c r="B25" s="255">
        <v>18</v>
      </c>
      <c r="C25" s="57" t="s">
        <v>346</v>
      </c>
      <c r="D25" s="58">
        <v>5</v>
      </c>
      <c r="E25" s="57" t="s">
        <v>361</v>
      </c>
      <c r="F25" s="57" t="s">
        <v>15</v>
      </c>
      <c r="G25" s="59">
        <v>6.5</v>
      </c>
      <c r="H25" s="59">
        <v>3.5</v>
      </c>
      <c r="I25" s="59">
        <v>2</v>
      </c>
      <c r="J25" s="59">
        <v>1</v>
      </c>
      <c r="K25" s="119">
        <f t="shared" si="0"/>
        <v>13</v>
      </c>
      <c r="L25" s="59"/>
      <c r="M25" s="59"/>
      <c r="N25" s="59"/>
      <c r="O25" s="59"/>
      <c r="P25" s="123">
        <v>13</v>
      </c>
      <c r="Q25" s="250" t="s">
        <v>554</v>
      </c>
    </row>
    <row r="26" spans="2:17" s="53" customFormat="1" ht="21.75" customHeight="1">
      <c r="B26" s="255">
        <v>19</v>
      </c>
      <c r="C26" s="61" t="s">
        <v>291</v>
      </c>
      <c r="D26" s="62">
        <v>5</v>
      </c>
      <c r="E26" s="61" t="s">
        <v>55</v>
      </c>
      <c r="F26" s="61" t="s">
        <v>56</v>
      </c>
      <c r="G26" s="59">
        <v>7</v>
      </c>
      <c r="H26" s="59">
        <v>5</v>
      </c>
      <c r="I26" s="59">
        <v>0</v>
      </c>
      <c r="J26" s="59">
        <v>1</v>
      </c>
      <c r="K26" s="119">
        <f t="shared" si="0"/>
        <v>13</v>
      </c>
      <c r="L26" s="60"/>
      <c r="M26" s="60"/>
      <c r="N26" s="60"/>
      <c r="O26" s="60"/>
      <c r="P26" s="130">
        <v>13</v>
      </c>
      <c r="Q26" s="250" t="s">
        <v>554</v>
      </c>
    </row>
    <row r="27" spans="2:17" s="53" customFormat="1" ht="21.75" customHeight="1">
      <c r="B27" s="255">
        <v>20</v>
      </c>
      <c r="C27" s="57" t="s">
        <v>197</v>
      </c>
      <c r="D27" s="58">
        <v>5</v>
      </c>
      <c r="E27" s="57" t="s">
        <v>275</v>
      </c>
      <c r="F27" s="57" t="s">
        <v>223</v>
      </c>
      <c r="G27" s="59">
        <v>2</v>
      </c>
      <c r="H27" s="59">
        <v>2.5</v>
      </c>
      <c r="I27" s="59">
        <v>6</v>
      </c>
      <c r="J27" s="59">
        <v>2</v>
      </c>
      <c r="K27" s="119">
        <f t="shared" si="0"/>
        <v>12.5</v>
      </c>
      <c r="L27" s="59"/>
      <c r="M27" s="59"/>
      <c r="N27" s="59"/>
      <c r="O27" s="59"/>
      <c r="P27" s="123">
        <v>12.5</v>
      </c>
      <c r="Q27" s="250" t="s">
        <v>554</v>
      </c>
    </row>
    <row r="28" spans="2:17" s="53" customFormat="1" ht="21.75" customHeight="1">
      <c r="B28" s="255">
        <v>21</v>
      </c>
      <c r="C28" s="57" t="s">
        <v>196</v>
      </c>
      <c r="D28" s="58">
        <v>5</v>
      </c>
      <c r="E28" s="57" t="s">
        <v>275</v>
      </c>
      <c r="F28" s="57" t="s">
        <v>223</v>
      </c>
      <c r="G28" s="59">
        <v>5.5</v>
      </c>
      <c r="H28" s="59">
        <v>2</v>
      </c>
      <c r="I28" s="59">
        <v>2.5</v>
      </c>
      <c r="J28" s="59">
        <v>2</v>
      </c>
      <c r="K28" s="123">
        <f t="shared" si="0"/>
        <v>12</v>
      </c>
      <c r="L28" s="59"/>
      <c r="M28" s="59"/>
      <c r="N28" s="59"/>
      <c r="O28" s="59"/>
      <c r="P28" s="123">
        <v>12</v>
      </c>
      <c r="Q28" s="250" t="s">
        <v>554</v>
      </c>
    </row>
    <row r="29" spans="2:17" s="53" customFormat="1" ht="21.75" customHeight="1">
      <c r="B29" s="255">
        <v>22</v>
      </c>
      <c r="C29" s="98" t="s">
        <v>205</v>
      </c>
      <c r="D29" s="99">
        <v>5</v>
      </c>
      <c r="E29" s="98" t="s">
        <v>275</v>
      </c>
      <c r="F29" s="98" t="s">
        <v>223</v>
      </c>
      <c r="G29" s="101">
        <v>2.5</v>
      </c>
      <c r="H29" s="101">
        <v>2.5</v>
      </c>
      <c r="I29" s="101">
        <v>6.5</v>
      </c>
      <c r="J29" s="101">
        <v>1.5</v>
      </c>
      <c r="K29" s="120">
        <f t="shared" si="0"/>
        <v>13</v>
      </c>
      <c r="L29" s="103">
        <v>2.5</v>
      </c>
      <c r="M29" s="101">
        <v>2.5</v>
      </c>
      <c r="N29" s="103">
        <v>6.5</v>
      </c>
      <c r="O29" s="104">
        <v>0.5</v>
      </c>
      <c r="P29" s="132">
        <v>12</v>
      </c>
      <c r="Q29" s="250" t="s">
        <v>554</v>
      </c>
    </row>
    <row r="30" spans="2:17" s="53" customFormat="1" ht="21.75" customHeight="1">
      <c r="B30" s="255">
        <v>23</v>
      </c>
      <c r="C30" s="57" t="s">
        <v>355</v>
      </c>
      <c r="D30" s="58">
        <v>5</v>
      </c>
      <c r="E30" s="57" t="s">
        <v>0</v>
      </c>
      <c r="F30" s="57" t="s">
        <v>1</v>
      </c>
      <c r="G30" s="59">
        <v>6.5</v>
      </c>
      <c r="H30" s="59">
        <v>4</v>
      </c>
      <c r="I30" s="59">
        <v>0</v>
      </c>
      <c r="J30" s="59">
        <v>1</v>
      </c>
      <c r="K30" s="119">
        <f t="shared" si="0"/>
        <v>11.5</v>
      </c>
      <c r="L30" s="59"/>
      <c r="M30" s="59"/>
      <c r="N30" s="59"/>
      <c r="O30" s="59"/>
      <c r="P30" s="123">
        <v>11.5</v>
      </c>
      <c r="Q30" s="250" t="s">
        <v>554</v>
      </c>
    </row>
    <row r="31" spans="2:17" s="53" customFormat="1" ht="21.75" customHeight="1">
      <c r="B31" s="255">
        <v>24</v>
      </c>
      <c r="C31" s="98" t="s">
        <v>195</v>
      </c>
      <c r="D31" s="99">
        <v>5</v>
      </c>
      <c r="E31" s="98" t="s">
        <v>275</v>
      </c>
      <c r="F31" s="98" t="s">
        <v>223</v>
      </c>
      <c r="G31" s="101">
        <v>2</v>
      </c>
      <c r="H31" s="101">
        <v>1.5</v>
      </c>
      <c r="I31" s="101">
        <v>5.5</v>
      </c>
      <c r="J31" s="101">
        <v>1</v>
      </c>
      <c r="K31" s="120">
        <f t="shared" si="0"/>
        <v>10</v>
      </c>
      <c r="L31" s="105">
        <v>2.5</v>
      </c>
      <c r="M31" s="101">
        <v>1.5</v>
      </c>
      <c r="N31" s="105">
        <v>6.5</v>
      </c>
      <c r="O31" s="101">
        <v>1</v>
      </c>
      <c r="P31" s="127">
        <v>11</v>
      </c>
      <c r="Q31" s="250" t="s">
        <v>555</v>
      </c>
    </row>
    <row r="32" spans="2:17" s="53" customFormat="1" ht="21.75" customHeight="1">
      <c r="B32" s="255">
        <v>25</v>
      </c>
      <c r="C32" s="57" t="s">
        <v>369</v>
      </c>
      <c r="D32" s="58">
        <v>5</v>
      </c>
      <c r="E32" s="57" t="s">
        <v>362</v>
      </c>
      <c r="F32" s="57" t="s">
        <v>367</v>
      </c>
      <c r="G32" s="59">
        <v>6.5</v>
      </c>
      <c r="H32" s="59">
        <v>3.5</v>
      </c>
      <c r="I32" s="59">
        <v>0</v>
      </c>
      <c r="J32" s="59">
        <v>1</v>
      </c>
      <c r="K32" s="119">
        <f t="shared" si="0"/>
        <v>11</v>
      </c>
      <c r="L32" s="59"/>
      <c r="M32" s="59"/>
      <c r="N32" s="59"/>
      <c r="O32" s="59"/>
      <c r="P32" s="123">
        <v>11</v>
      </c>
      <c r="Q32" s="250" t="s">
        <v>555</v>
      </c>
    </row>
    <row r="33" spans="2:17" s="53" customFormat="1" ht="21.75" customHeight="1">
      <c r="B33" s="255">
        <v>26</v>
      </c>
      <c r="C33" s="57" t="s">
        <v>468</v>
      </c>
      <c r="D33" s="58">
        <v>5</v>
      </c>
      <c r="E33" s="57" t="s">
        <v>412</v>
      </c>
      <c r="F33" s="57" t="s">
        <v>413</v>
      </c>
      <c r="G33" s="60">
        <v>2.5</v>
      </c>
      <c r="H33" s="60">
        <v>3</v>
      </c>
      <c r="I33" s="60">
        <v>1</v>
      </c>
      <c r="J33" s="60">
        <v>4.5</v>
      </c>
      <c r="K33" s="119">
        <f t="shared" si="0"/>
        <v>11</v>
      </c>
      <c r="L33" s="60"/>
      <c r="M33" s="60"/>
      <c r="N33" s="60"/>
      <c r="O33" s="60"/>
      <c r="P33" s="218">
        <v>11</v>
      </c>
      <c r="Q33" s="250" t="s">
        <v>555</v>
      </c>
    </row>
    <row r="34" spans="2:17" s="53" customFormat="1" ht="21.75" customHeight="1">
      <c r="B34" s="255">
        <v>27</v>
      </c>
      <c r="C34" s="57" t="s">
        <v>123</v>
      </c>
      <c r="D34" s="58">
        <v>5</v>
      </c>
      <c r="E34" s="57" t="s">
        <v>270</v>
      </c>
      <c r="F34" s="57" t="s">
        <v>223</v>
      </c>
      <c r="G34" s="59">
        <v>6.5</v>
      </c>
      <c r="H34" s="59">
        <v>2</v>
      </c>
      <c r="I34" s="59">
        <v>1</v>
      </c>
      <c r="J34" s="59">
        <v>1</v>
      </c>
      <c r="K34" s="119">
        <f t="shared" si="0"/>
        <v>10.5</v>
      </c>
      <c r="L34" s="59"/>
      <c r="M34" s="59"/>
      <c r="N34" s="59"/>
      <c r="O34" s="59"/>
      <c r="P34" s="123">
        <v>10.5</v>
      </c>
      <c r="Q34" s="250" t="s">
        <v>555</v>
      </c>
    </row>
    <row r="35" spans="2:17" s="53" customFormat="1" ht="21.75" customHeight="1">
      <c r="B35" s="255">
        <v>28</v>
      </c>
      <c r="C35" s="57" t="s">
        <v>373</v>
      </c>
      <c r="D35" s="58">
        <v>5</v>
      </c>
      <c r="E35" s="57" t="s">
        <v>364</v>
      </c>
      <c r="F35" s="57" t="s">
        <v>367</v>
      </c>
      <c r="G35" s="59">
        <v>2</v>
      </c>
      <c r="H35" s="59">
        <v>6</v>
      </c>
      <c r="I35" s="59">
        <v>0.5</v>
      </c>
      <c r="J35" s="59">
        <v>1.5</v>
      </c>
      <c r="K35" s="123">
        <f t="shared" si="0"/>
        <v>10</v>
      </c>
      <c r="L35" s="59"/>
      <c r="M35" s="59"/>
      <c r="N35" s="59"/>
      <c r="O35" s="59"/>
      <c r="P35" s="123">
        <v>10</v>
      </c>
      <c r="Q35" s="250" t="s">
        <v>555</v>
      </c>
    </row>
    <row r="36" spans="2:17" s="53" customFormat="1" ht="21.75" customHeight="1">
      <c r="B36" s="255">
        <v>29</v>
      </c>
      <c r="C36" s="57" t="s">
        <v>368</v>
      </c>
      <c r="D36" s="58">
        <v>5</v>
      </c>
      <c r="E36" s="57" t="s">
        <v>362</v>
      </c>
      <c r="F36" s="57" t="s">
        <v>367</v>
      </c>
      <c r="G36" s="59">
        <v>2.5</v>
      </c>
      <c r="H36" s="59">
        <v>3.5</v>
      </c>
      <c r="I36" s="59">
        <v>3</v>
      </c>
      <c r="J36" s="59">
        <v>1</v>
      </c>
      <c r="K36" s="119">
        <f t="shared" si="0"/>
        <v>10</v>
      </c>
      <c r="L36" s="59"/>
      <c r="M36" s="59"/>
      <c r="N36" s="59"/>
      <c r="O36" s="59"/>
      <c r="P36" s="123">
        <v>10</v>
      </c>
      <c r="Q36" s="250" t="s">
        <v>555</v>
      </c>
    </row>
    <row r="37" spans="2:17" s="53" customFormat="1" ht="21.75" customHeight="1">
      <c r="B37" s="255">
        <v>30</v>
      </c>
      <c r="C37" s="57" t="s">
        <v>537</v>
      </c>
      <c r="D37" s="58">
        <v>5</v>
      </c>
      <c r="E37" s="57" t="s">
        <v>16</v>
      </c>
      <c r="F37" s="57" t="s">
        <v>17</v>
      </c>
      <c r="G37" s="59">
        <v>6.5</v>
      </c>
      <c r="H37" s="59">
        <v>2.5</v>
      </c>
      <c r="I37" s="59">
        <v>0</v>
      </c>
      <c r="J37" s="59">
        <v>1</v>
      </c>
      <c r="K37" s="119">
        <f t="shared" si="0"/>
        <v>10</v>
      </c>
      <c r="L37" s="59"/>
      <c r="M37" s="59"/>
      <c r="N37" s="59"/>
      <c r="O37" s="59"/>
      <c r="P37" s="123">
        <v>10</v>
      </c>
      <c r="Q37" s="250" t="s">
        <v>555</v>
      </c>
    </row>
    <row r="38" spans="2:17" s="53" customFormat="1" ht="21.75" customHeight="1">
      <c r="B38" s="255">
        <v>31</v>
      </c>
      <c r="C38" s="57" t="s">
        <v>348</v>
      </c>
      <c r="D38" s="58">
        <v>5</v>
      </c>
      <c r="E38" s="57" t="s">
        <v>361</v>
      </c>
      <c r="F38" s="57" t="s">
        <v>15</v>
      </c>
      <c r="G38" s="59">
        <v>5</v>
      </c>
      <c r="H38" s="59">
        <v>2</v>
      </c>
      <c r="I38" s="59">
        <v>2.5</v>
      </c>
      <c r="J38" s="59">
        <v>0.5</v>
      </c>
      <c r="K38" s="119">
        <f t="shared" si="0"/>
        <v>10</v>
      </c>
      <c r="L38" s="60"/>
      <c r="M38" s="60"/>
      <c r="N38" s="60"/>
      <c r="O38" s="60"/>
      <c r="P38" s="218">
        <v>10</v>
      </c>
      <c r="Q38" s="250" t="s">
        <v>555</v>
      </c>
    </row>
    <row r="39" spans="2:17" s="53" customFormat="1" ht="21.75" customHeight="1">
      <c r="B39" s="255">
        <v>32</v>
      </c>
      <c r="C39" s="57" t="s">
        <v>334</v>
      </c>
      <c r="D39" s="58">
        <v>5</v>
      </c>
      <c r="E39" s="57" t="s">
        <v>16</v>
      </c>
      <c r="F39" s="57" t="s">
        <v>17</v>
      </c>
      <c r="G39" s="59">
        <v>5.5</v>
      </c>
      <c r="H39" s="59">
        <v>2.5</v>
      </c>
      <c r="I39" s="59">
        <v>0</v>
      </c>
      <c r="J39" s="59">
        <v>1.5</v>
      </c>
      <c r="K39" s="123">
        <f t="shared" si="0"/>
        <v>9.5</v>
      </c>
      <c r="L39" s="59"/>
      <c r="M39" s="59"/>
      <c r="N39" s="59"/>
      <c r="O39" s="59"/>
      <c r="P39" s="123">
        <v>9.5</v>
      </c>
      <c r="Q39" s="251"/>
    </row>
    <row r="40" spans="2:17" s="53" customFormat="1" ht="21.75" customHeight="1">
      <c r="B40" s="255">
        <v>33</v>
      </c>
      <c r="C40" s="57" t="s">
        <v>374</v>
      </c>
      <c r="D40" s="58">
        <v>5</v>
      </c>
      <c r="E40" s="57" t="s">
        <v>364</v>
      </c>
      <c r="F40" s="57" t="s">
        <v>367</v>
      </c>
      <c r="G40" s="59">
        <v>2</v>
      </c>
      <c r="H40" s="59">
        <v>6.5</v>
      </c>
      <c r="I40" s="59">
        <v>0</v>
      </c>
      <c r="J40" s="59">
        <v>1</v>
      </c>
      <c r="K40" s="123">
        <f aca="true" t="shared" si="1" ref="K40:K71">SUM(G40:J40)</f>
        <v>9.5</v>
      </c>
      <c r="L40" s="59"/>
      <c r="M40" s="59"/>
      <c r="N40" s="59"/>
      <c r="O40" s="59"/>
      <c r="P40" s="123">
        <v>9.5</v>
      </c>
      <c r="Q40" s="214"/>
    </row>
    <row r="41" spans="2:17" s="53" customFormat="1" ht="21.75" customHeight="1">
      <c r="B41" s="255">
        <v>34</v>
      </c>
      <c r="C41" s="57" t="s">
        <v>8</v>
      </c>
      <c r="D41" s="58">
        <v>5</v>
      </c>
      <c r="E41" s="57" t="s">
        <v>285</v>
      </c>
      <c r="F41" s="57" t="s">
        <v>11</v>
      </c>
      <c r="G41" s="59">
        <v>6.5</v>
      </c>
      <c r="H41" s="59">
        <v>2</v>
      </c>
      <c r="I41" s="59">
        <v>0</v>
      </c>
      <c r="J41" s="59">
        <v>1</v>
      </c>
      <c r="K41" s="119">
        <f t="shared" si="1"/>
        <v>9.5</v>
      </c>
      <c r="L41" s="59"/>
      <c r="M41" s="59"/>
      <c r="N41" s="59"/>
      <c r="O41" s="59"/>
      <c r="P41" s="123">
        <v>9.5</v>
      </c>
      <c r="Q41" s="214"/>
    </row>
    <row r="42" spans="2:17" s="53" customFormat="1" ht="21.75" customHeight="1">
      <c r="B42" s="255">
        <v>35</v>
      </c>
      <c r="C42" s="98" t="s">
        <v>29</v>
      </c>
      <c r="D42" s="99">
        <v>5</v>
      </c>
      <c r="E42" s="100" t="s">
        <v>284</v>
      </c>
      <c r="F42" s="98" t="s">
        <v>37</v>
      </c>
      <c r="G42" s="101">
        <v>3</v>
      </c>
      <c r="H42" s="101">
        <v>3</v>
      </c>
      <c r="I42" s="101">
        <v>0.5</v>
      </c>
      <c r="J42" s="101">
        <v>1</v>
      </c>
      <c r="K42" s="120">
        <f t="shared" si="1"/>
        <v>7.5</v>
      </c>
      <c r="L42" s="102">
        <v>3</v>
      </c>
      <c r="M42" s="105">
        <v>5</v>
      </c>
      <c r="N42" s="101">
        <v>0.5</v>
      </c>
      <c r="O42" s="101">
        <v>1</v>
      </c>
      <c r="P42" s="127">
        <v>9.5</v>
      </c>
      <c r="Q42" s="214"/>
    </row>
    <row r="43" spans="2:17" s="53" customFormat="1" ht="21.75" customHeight="1">
      <c r="B43" s="255">
        <v>36</v>
      </c>
      <c r="C43" s="57" t="s">
        <v>18</v>
      </c>
      <c r="D43" s="58">
        <v>5</v>
      </c>
      <c r="E43" s="57" t="s">
        <v>290</v>
      </c>
      <c r="F43" s="57" t="s">
        <v>22</v>
      </c>
      <c r="G43" s="59">
        <v>2.5</v>
      </c>
      <c r="H43" s="59">
        <v>2.5</v>
      </c>
      <c r="I43" s="59">
        <v>4</v>
      </c>
      <c r="J43" s="59">
        <v>0.5</v>
      </c>
      <c r="K43" s="119">
        <f t="shared" si="1"/>
        <v>9.5</v>
      </c>
      <c r="L43" s="59"/>
      <c r="M43" s="59"/>
      <c r="N43" s="59"/>
      <c r="O43" s="59"/>
      <c r="P43" s="123">
        <v>9.5</v>
      </c>
      <c r="Q43" s="214"/>
    </row>
    <row r="44" spans="2:17" s="53" customFormat="1" ht="21.75" customHeight="1">
      <c r="B44" s="255">
        <v>37</v>
      </c>
      <c r="C44" s="57" t="s">
        <v>193</v>
      </c>
      <c r="D44" s="58">
        <v>5</v>
      </c>
      <c r="E44" s="57" t="s">
        <v>275</v>
      </c>
      <c r="F44" s="57" t="s">
        <v>223</v>
      </c>
      <c r="G44" s="59">
        <v>2</v>
      </c>
      <c r="H44" s="59">
        <v>4.5</v>
      </c>
      <c r="I44" s="59">
        <v>0.5</v>
      </c>
      <c r="J44" s="59">
        <v>1.5</v>
      </c>
      <c r="K44" s="123">
        <f t="shared" si="1"/>
        <v>8.5</v>
      </c>
      <c r="L44" s="59"/>
      <c r="M44" s="59"/>
      <c r="N44" s="59"/>
      <c r="O44" s="59"/>
      <c r="P44" s="123">
        <v>8.5</v>
      </c>
      <c r="Q44" s="214"/>
    </row>
    <row r="45" spans="2:17" s="53" customFormat="1" ht="21.75" customHeight="1">
      <c r="B45" s="255">
        <v>38</v>
      </c>
      <c r="C45" s="98" t="s">
        <v>125</v>
      </c>
      <c r="D45" s="99">
        <v>5</v>
      </c>
      <c r="E45" s="98" t="s">
        <v>270</v>
      </c>
      <c r="F45" s="98" t="s">
        <v>223</v>
      </c>
      <c r="G45" s="101">
        <v>2.5</v>
      </c>
      <c r="H45" s="101">
        <v>1</v>
      </c>
      <c r="I45" s="101">
        <v>1</v>
      </c>
      <c r="J45" s="101">
        <v>2</v>
      </c>
      <c r="K45" s="124">
        <f t="shared" si="1"/>
        <v>6.5</v>
      </c>
      <c r="L45" s="105">
        <v>3</v>
      </c>
      <c r="M45" s="101">
        <v>1</v>
      </c>
      <c r="N45" s="118">
        <v>3</v>
      </c>
      <c r="O45" s="102">
        <v>2</v>
      </c>
      <c r="P45" s="127">
        <v>8.5</v>
      </c>
      <c r="Q45" s="214"/>
    </row>
    <row r="46" spans="2:17" s="53" customFormat="1" ht="21.75" customHeight="1">
      <c r="B46" s="255">
        <v>39</v>
      </c>
      <c r="C46" s="57" t="s">
        <v>460</v>
      </c>
      <c r="D46" s="58">
        <v>5</v>
      </c>
      <c r="E46" s="57" t="s">
        <v>412</v>
      </c>
      <c r="F46" s="57" t="s">
        <v>413</v>
      </c>
      <c r="G46" s="60">
        <v>2</v>
      </c>
      <c r="H46" s="60">
        <v>3.5</v>
      </c>
      <c r="I46" s="60">
        <v>2</v>
      </c>
      <c r="J46" s="60">
        <v>1</v>
      </c>
      <c r="K46" s="119">
        <f t="shared" si="1"/>
        <v>8.5</v>
      </c>
      <c r="L46" s="59"/>
      <c r="M46" s="59"/>
      <c r="N46" s="59"/>
      <c r="O46" s="59"/>
      <c r="P46" s="123">
        <v>8.5</v>
      </c>
      <c r="Q46" s="214"/>
    </row>
    <row r="47" spans="2:17" s="53" customFormat="1" ht="21.75" customHeight="1">
      <c r="B47" s="255">
        <v>40</v>
      </c>
      <c r="C47" s="57" t="s">
        <v>452</v>
      </c>
      <c r="D47" s="58">
        <v>5</v>
      </c>
      <c r="E47" s="57" t="s">
        <v>414</v>
      </c>
      <c r="F47" s="57" t="s">
        <v>415</v>
      </c>
      <c r="G47" s="60">
        <v>5.5</v>
      </c>
      <c r="H47" s="60">
        <v>2</v>
      </c>
      <c r="I47" s="60">
        <v>0</v>
      </c>
      <c r="J47" s="60">
        <v>1</v>
      </c>
      <c r="K47" s="119">
        <f t="shared" si="1"/>
        <v>8.5</v>
      </c>
      <c r="L47" s="59"/>
      <c r="M47" s="59"/>
      <c r="N47" s="59"/>
      <c r="O47" s="59"/>
      <c r="P47" s="119">
        <v>8.5</v>
      </c>
      <c r="Q47" s="214"/>
    </row>
    <row r="48" spans="2:17" s="53" customFormat="1" ht="21.75" customHeight="1">
      <c r="B48" s="255">
        <v>41</v>
      </c>
      <c r="C48" s="57" t="s">
        <v>464</v>
      </c>
      <c r="D48" s="58">
        <v>5</v>
      </c>
      <c r="E48" s="57" t="s">
        <v>412</v>
      </c>
      <c r="F48" s="57" t="s">
        <v>413</v>
      </c>
      <c r="G48" s="60">
        <v>2</v>
      </c>
      <c r="H48" s="60">
        <v>2</v>
      </c>
      <c r="I48" s="60">
        <v>2.5</v>
      </c>
      <c r="J48" s="60">
        <v>2</v>
      </c>
      <c r="K48" s="119">
        <f t="shared" si="1"/>
        <v>8.5</v>
      </c>
      <c r="L48" s="60"/>
      <c r="M48" s="60"/>
      <c r="N48" s="60"/>
      <c r="O48" s="60"/>
      <c r="P48" s="130">
        <v>8.5</v>
      </c>
      <c r="Q48" s="214"/>
    </row>
    <row r="49" spans="2:17" s="53" customFormat="1" ht="21.75" customHeight="1">
      <c r="B49" s="255">
        <v>42</v>
      </c>
      <c r="C49" s="57" t="s">
        <v>372</v>
      </c>
      <c r="D49" s="58">
        <v>5</v>
      </c>
      <c r="E49" s="57" t="s">
        <v>364</v>
      </c>
      <c r="F49" s="57" t="s">
        <v>367</v>
      </c>
      <c r="G49" s="59">
        <v>2</v>
      </c>
      <c r="H49" s="59">
        <v>4.5</v>
      </c>
      <c r="I49" s="59">
        <v>0.5</v>
      </c>
      <c r="J49" s="59">
        <v>1</v>
      </c>
      <c r="K49" s="123">
        <f t="shared" si="1"/>
        <v>8</v>
      </c>
      <c r="L49" s="59"/>
      <c r="M49" s="59"/>
      <c r="N49" s="59"/>
      <c r="O49" s="59"/>
      <c r="P49" s="123">
        <v>8</v>
      </c>
      <c r="Q49" s="214"/>
    </row>
    <row r="50" spans="2:17" s="64" customFormat="1" ht="21.75" customHeight="1">
      <c r="B50" s="255">
        <v>43</v>
      </c>
      <c r="C50" s="57" t="s">
        <v>534</v>
      </c>
      <c r="D50" s="58">
        <v>5</v>
      </c>
      <c r="E50" s="57" t="s">
        <v>445</v>
      </c>
      <c r="F50" s="57" t="s">
        <v>444</v>
      </c>
      <c r="G50" s="60">
        <v>6</v>
      </c>
      <c r="H50" s="60">
        <v>0</v>
      </c>
      <c r="I50" s="60">
        <v>0</v>
      </c>
      <c r="J50" s="60">
        <v>2</v>
      </c>
      <c r="K50" s="123">
        <f t="shared" si="1"/>
        <v>8</v>
      </c>
      <c r="L50" s="59"/>
      <c r="M50" s="59"/>
      <c r="N50" s="59"/>
      <c r="O50" s="59"/>
      <c r="P50" s="123">
        <v>8</v>
      </c>
      <c r="Q50" s="215"/>
    </row>
    <row r="51" spans="2:17" s="53" customFormat="1" ht="21.75" customHeight="1">
      <c r="B51" s="255">
        <v>44</v>
      </c>
      <c r="C51" s="57" t="s">
        <v>398</v>
      </c>
      <c r="D51" s="58">
        <v>5</v>
      </c>
      <c r="E51" s="63" t="s">
        <v>284</v>
      </c>
      <c r="F51" s="57" t="s">
        <v>37</v>
      </c>
      <c r="G51" s="59">
        <v>3</v>
      </c>
      <c r="H51" s="59">
        <v>2</v>
      </c>
      <c r="I51" s="59">
        <v>2</v>
      </c>
      <c r="J51" s="59">
        <v>1</v>
      </c>
      <c r="K51" s="119">
        <f t="shared" si="1"/>
        <v>8</v>
      </c>
      <c r="L51" s="59"/>
      <c r="M51" s="59"/>
      <c r="N51" s="59"/>
      <c r="O51" s="59"/>
      <c r="P51" s="123">
        <v>8</v>
      </c>
      <c r="Q51" s="214"/>
    </row>
    <row r="52" spans="2:17" s="53" customFormat="1" ht="21.75" customHeight="1">
      <c r="B52" s="255">
        <v>45</v>
      </c>
      <c r="C52" s="57" t="s">
        <v>201</v>
      </c>
      <c r="D52" s="58">
        <v>5</v>
      </c>
      <c r="E52" s="57" t="s">
        <v>275</v>
      </c>
      <c r="F52" s="57" t="s">
        <v>223</v>
      </c>
      <c r="G52" s="59">
        <v>0.5</v>
      </c>
      <c r="H52" s="59">
        <v>3</v>
      </c>
      <c r="I52" s="59">
        <v>3.5</v>
      </c>
      <c r="J52" s="59">
        <v>1</v>
      </c>
      <c r="K52" s="119">
        <f t="shared" si="1"/>
        <v>8</v>
      </c>
      <c r="L52" s="60"/>
      <c r="M52" s="60"/>
      <c r="N52" s="60"/>
      <c r="O52" s="60"/>
      <c r="P52" s="130">
        <v>8</v>
      </c>
      <c r="Q52" s="214"/>
    </row>
    <row r="53" spans="2:17" s="53" customFormat="1" ht="21.75" customHeight="1">
      <c r="B53" s="255">
        <v>46</v>
      </c>
      <c r="C53" s="57" t="s">
        <v>451</v>
      </c>
      <c r="D53" s="58">
        <v>5</v>
      </c>
      <c r="E53" s="57" t="s">
        <v>412</v>
      </c>
      <c r="F53" s="57" t="s">
        <v>413</v>
      </c>
      <c r="G53" s="60">
        <v>2</v>
      </c>
      <c r="H53" s="60">
        <v>3.5</v>
      </c>
      <c r="I53" s="60">
        <v>0</v>
      </c>
      <c r="J53" s="60">
        <v>2</v>
      </c>
      <c r="K53" s="119">
        <f t="shared" si="1"/>
        <v>7.5</v>
      </c>
      <c r="L53" s="59"/>
      <c r="M53" s="59"/>
      <c r="N53" s="59"/>
      <c r="O53" s="59"/>
      <c r="P53" s="123">
        <v>7.5</v>
      </c>
      <c r="Q53" s="214"/>
    </row>
    <row r="54" spans="2:17" s="53" customFormat="1" ht="21.75" customHeight="1">
      <c r="B54" s="255">
        <v>47</v>
      </c>
      <c r="C54" s="57" t="s">
        <v>466</v>
      </c>
      <c r="D54" s="58">
        <v>5</v>
      </c>
      <c r="E54" s="57" t="s">
        <v>423</v>
      </c>
      <c r="F54" s="57" t="s">
        <v>417</v>
      </c>
      <c r="G54" s="60">
        <v>6.5</v>
      </c>
      <c r="H54" s="60">
        <v>0</v>
      </c>
      <c r="I54" s="60">
        <v>0</v>
      </c>
      <c r="J54" s="60">
        <v>1</v>
      </c>
      <c r="K54" s="119">
        <f t="shared" si="1"/>
        <v>7.5</v>
      </c>
      <c r="L54" s="59"/>
      <c r="M54" s="59"/>
      <c r="N54" s="59"/>
      <c r="O54" s="59"/>
      <c r="P54" s="123">
        <v>7.5</v>
      </c>
      <c r="Q54" s="214"/>
    </row>
    <row r="55" spans="2:17" s="53" customFormat="1" ht="21.75" customHeight="1">
      <c r="B55" s="255">
        <v>48</v>
      </c>
      <c r="C55" s="57" t="s">
        <v>469</v>
      </c>
      <c r="D55" s="58">
        <v>5</v>
      </c>
      <c r="E55" s="57" t="s">
        <v>423</v>
      </c>
      <c r="F55" s="57" t="s">
        <v>417</v>
      </c>
      <c r="G55" s="60">
        <v>2</v>
      </c>
      <c r="H55" s="60">
        <v>1</v>
      </c>
      <c r="I55" s="60">
        <v>0</v>
      </c>
      <c r="J55" s="60">
        <v>4.5</v>
      </c>
      <c r="K55" s="119">
        <f t="shared" si="1"/>
        <v>7.5</v>
      </c>
      <c r="L55" s="60"/>
      <c r="M55" s="60"/>
      <c r="N55" s="60"/>
      <c r="O55" s="60"/>
      <c r="P55" s="130">
        <v>7.5</v>
      </c>
      <c r="Q55" s="214"/>
    </row>
    <row r="56" spans="2:17" s="53" customFormat="1" ht="21.75" customHeight="1">
      <c r="B56" s="255">
        <v>49</v>
      </c>
      <c r="C56" s="57" t="s">
        <v>329</v>
      </c>
      <c r="D56" s="58">
        <v>5</v>
      </c>
      <c r="E56" s="57" t="s">
        <v>23</v>
      </c>
      <c r="F56" s="57" t="s">
        <v>27</v>
      </c>
      <c r="G56" s="59">
        <v>4</v>
      </c>
      <c r="H56" s="59">
        <v>1.5</v>
      </c>
      <c r="I56" s="59">
        <v>0</v>
      </c>
      <c r="J56" s="59">
        <v>1.5</v>
      </c>
      <c r="K56" s="123">
        <f t="shared" si="1"/>
        <v>7</v>
      </c>
      <c r="L56" s="59"/>
      <c r="M56" s="59"/>
      <c r="N56" s="59"/>
      <c r="O56" s="59"/>
      <c r="P56" s="123">
        <v>7</v>
      </c>
      <c r="Q56" s="214"/>
    </row>
    <row r="57" spans="2:17" s="53" customFormat="1" ht="21.75" customHeight="1">
      <c r="B57" s="255">
        <v>50</v>
      </c>
      <c r="C57" s="57" t="s">
        <v>118</v>
      </c>
      <c r="D57" s="58">
        <v>5</v>
      </c>
      <c r="E57" s="57" t="s">
        <v>270</v>
      </c>
      <c r="F57" s="57" t="s">
        <v>223</v>
      </c>
      <c r="G57" s="59">
        <v>1</v>
      </c>
      <c r="H57" s="59">
        <v>2</v>
      </c>
      <c r="I57" s="59">
        <v>3</v>
      </c>
      <c r="J57" s="59">
        <v>1</v>
      </c>
      <c r="K57" s="123">
        <f t="shared" si="1"/>
        <v>7</v>
      </c>
      <c r="L57" s="59"/>
      <c r="M57" s="59"/>
      <c r="N57" s="59"/>
      <c r="O57" s="59"/>
      <c r="P57" s="123">
        <v>7</v>
      </c>
      <c r="Q57" s="214"/>
    </row>
    <row r="58" spans="2:17" s="53" customFormat="1" ht="21.75" customHeight="1">
      <c r="B58" s="255">
        <v>51</v>
      </c>
      <c r="C58" s="57" t="s">
        <v>376</v>
      </c>
      <c r="D58" s="58">
        <v>5</v>
      </c>
      <c r="E58" s="57" t="s">
        <v>364</v>
      </c>
      <c r="F58" s="57" t="s">
        <v>367</v>
      </c>
      <c r="G58" s="59">
        <v>2</v>
      </c>
      <c r="H58" s="59">
        <v>4</v>
      </c>
      <c r="I58" s="59">
        <v>0</v>
      </c>
      <c r="J58" s="59">
        <v>1</v>
      </c>
      <c r="K58" s="119">
        <f t="shared" si="1"/>
        <v>7</v>
      </c>
      <c r="L58" s="59"/>
      <c r="M58" s="59"/>
      <c r="N58" s="59"/>
      <c r="O58" s="59"/>
      <c r="P58" s="123">
        <v>7</v>
      </c>
      <c r="Q58" s="214"/>
    </row>
    <row r="59" spans="2:17" s="53" customFormat="1" ht="21.75" customHeight="1">
      <c r="B59" s="255">
        <v>52</v>
      </c>
      <c r="C59" s="57" t="s">
        <v>356</v>
      </c>
      <c r="D59" s="58">
        <v>5</v>
      </c>
      <c r="E59" s="57" t="s">
        <v>0</v>
      </c>
      <c r="F59" s="57" t="s">
        <v>1</v>
      </c>
      <c r="G59" s="59">
        <v>2</v>
      </c>
      <c r="H59" s="59">
        <v>3</v>
      </c>
      <c r="I59" s="59">
        <v>1</v>
      </c>
      <c r="J59" s="59">
        <v>1</v>
      </c>
      <c r="K59" s="119">
        <f t="shared" si="1"/>
        <v>7</v>
      </c>
      <c r="L59" s="60"/>
      <c r="M59" s="60"/>
      <c r="N59" s="60"/>
      <c r="O59" s="60"/>
      <c r="P59" s="130">
        <v>7</v>
      </c>
      <c r="Q59" s="214"/>
    </row>
    <row r="60" spans="2:17" s="53" customFormat="1" ht="21.75" customHeight="1">
      <c r="B60" s="255">
        <v>53</v>
      </c>
      <c r="C60" s="57" t="s">
        <v>257</v>
      </c>
      <c r="D60" s="58">
        <v>5</v>
      </c>
      <c r="E60" s="57" t="s">
        <v>260</v>
      </c>
      <c r="F60" s="57" t="s">
        <v>255</v>
      </c>
      <c r="G60" s="59">
        <v>4.5</v>
      </c>
      <c r="H60" s="59">
        <v>1</v>
      </c>
      <c r="I60" s="59">
        <v>0</v>
      </c>
      <c r="J60" s="59">
        <v>1.5</v>
      </c>
      <c r="K60" s="119">
        <f t="shared" si="1"/>
        <v>7</v>
      </c>
      <c r="L60" s="60"/>
      <c r="M60" s="60"/>
      <c r="N60" s="60"/>
      <c r="O60" s="60"/>
      <c r="P60" s="130">
        <v>7</v>
      </c>
      <c r="Q60" s="214"/>
    </row>
    <row r="61" spans="2:17" s="53" customFormat="1" ht="21.75" customHeight="1">
      <c r="B61" s="255">
        <v>54</v>
      </c>
      <c r="C61" s="98" t="s">
        <v>192</v>
      </c>
      <c r="D61" s="99">
        <v>5</v>
      </c>
      <c r="E61" s="98" t="s">
        <v>275</v>
      </c>
      <c r="F61" s="98" t="s">
        <v>223</v>
      </c>
      <c r="G61" s="101">
        <v>2</v>
      </c>
      <c r="H61" s="101">
        <v>3.5</v>
      </c>
      <c r="I61" s="101">
        <v>0</v>
      </c>
      <c r="J61" s="101">
        <v>1.5</v>
      </c>
      <c r="K61" s="120">
        <f t="shared" si="1"/>
        <v>7</v>
      </c>
      <c r="L61" s="104">
        <v>2.5</v>
      </c>
      <c r="M61" s="101">
        <v>3.5</v>
      </c>
      <c r="N61" s="101">
        <v>0</v>
      </c>
      <c r="O61" s="101">
        <v>1.5</v>
      </c>
      <c r="P61" s="131">
        <v>7</v>
      </c>
      <c r="Q61" s="214"/>
    </row>
    <row r="62" spans="2:17" s="53" customFormat="1" ht="21.75" customHeight="1">
      <c r="B62" s="255">
        <v>55</v>
      </c>
      <c r="C62" s="57" t="s">
        <v>467</v>
      </c>
      <c r="D62" s="58">
        <v>5</v>
      </c>
      <c r="E62" s="57" t="s">
        <v>416</v>
      </c>
      <c r="F62" s="57" t="s">
        <v>417</v>
      </c>
      <c r="G62" s="60">
        <v>2</v>
      </c>
      <c r="H62" s="60">
        <v>1.5</v>
      </c>
      <c r="I62" s="60">
        <v>0</v>
      </c>
      <c r="J62" s="60">
        <v>3.5</v>
      </c>
      <c r="K62" s="119">
        <f t="shared" si="1"/>
        <v>7</v>
      </c>
      <c r="L62" s="60"/>
      <c r="M62" s="60"/>
      <c r="N62" s="60"/>
      <c r="O62" s="60"/>
      <c r="P62" s="130">
        <v>7</v>
      </c>
      <c r="Q62" s="214"/>
    </row>
    <row r="63" spans="2:17" s="87" customFormat="1" ht="21.75" customHeight="1">
      <c r="B63" s="255">
        <v>56</v>
      </c>
      <c r="C63" s="57" t="s">
        <v>470</v>
      </c>
      <c r="D63" s="58">
        <v>5</v>
      </c>
      <c r="E63" s="57" t="s">
        <v>418</v>
      </c>
      <c r="F63" s="57" t="s">
        <v>419</v>
      </c>
      <c r="G63" s="60">
        <v>5</v>
      </c>
      <c r="H63" s="60">
        <v>1.5</v>
      </c>
      <c r="I63" s="60">
        <v>0</v>
      </c>
      <c r="J63" s="60">
        <v>0.5</v>
      </c>
      <c r="K63" s="119">
        <f t="shared" si="1"/>
        <v>7</v>
      </c>
      <c r="L63" s="60"/>
      <c r="M63" s="60"/>
      <c r="N63" s="60"/>
      <c r="O63" s="60"/>
      <c r="P63" s="130">
        <v>7</v>
      </c>
      <c r="Q63" s="216"/>
    </row>
    <row r="64" spans="2:17" s="53" customFormat="1" ht="21.75" customHeight="1">
      <c r="B64" s="255">
        <v>57</v>
      </c>
      <c r="C64" s="98" t="s">
        <v>236</v>
      </c>
      <c r="D64" s="99">
        <v>5</v>
      </c>
      <c r="E64" s="98" t="s">
        <v>237</v>
      </c>
      <c r="F64" s="98" t="s">
        <v>238</v>
      </c>
      <c r="G64" s="101">
        <v>2</v>
      </c>
      <c r="H64" s="101">
        <v>1.5</v>
      </c>
      <c r="I64" s="101">
        <v>0</v>
      </c>
      <c r="J64" s="101">
        <v>1</v>
      </c>
      <c r="K64" s="124">
        <f t="shared" si="1"/>
        <v>4.5</v>
      </c>
      <c r="L64" s="105">
        <v>3</v>
      </c>
      <c r="M64" s="101">
        <v>1.5</v>
      </c>
      <c r="N64" s="101">
        <v>0</v>
      </c>
      <c r="O64" s="105">
        <v>2</v>
      </c>
      <c r="P64" s="127">
        <v>6.5</v>
      </c>
      <c r="Q64" s="214"/>
    </row>
    <row r="65" spans="2:17" s="53" customFormat="1" ht="21.75" customHeight="1">
      <c r="B65" s="255">
        <v>58</v>
      </c>
      <c r="C65" s="57" t="s">
        <v>439</v>
      </c>
      <c r="D65" s="58">
        <v>5</v>
      </c>
      <c r="E65" s="57" t="s">
        <v>487</v>
      </c>
      <c r="F65" s="57" t="s">
        <v>440</v>
      </c>
      <c r="G65" s="60">
        <v>2</v>
      </c>
      <c r="H65" s="60">
        <v>3</v>
      </c>
      <c r="I65" s="60">
        <v>0</v>
      </c>
      <c r="J65" s="60">
        <v>1.5</v>
      </c>
      <c r="K65" s="123">
        <f t="shared" si="1"/>
        <v>6.5</v>
      </c>
      <c r="L65" s="59"/>
      <c r="M65" s="59"/>
      <c r="N65" s="59"/>
      <c r="O65" s="59"/>
      <c r="P65" s="123">
        <v>6.5</v>
      </c>
      <c r="Q65" s="214"/>
    </row>
    <row r="66" spans="2:17" s="53" customFormat="1" ht="21.75" customHeight="1">
      <c r="B66" s="255">
        <v>59</v>
      </c>
      <c r="C66" s="57" t="s">
        <v>377</v>
      </c>
      <c r="D66" s="58">
        <v>5</v>
      </c>
      <c r="E66" s="57" t="s">
        <v>365</v>
      </c>
      <c r="F66" s="57" t="s">
        <v>367</v>
      </c>
      <c r="G66" s="59">
        <v>0</v>
      </c>
      <c r="H66" s="59">
        <v>4</v>
      </c>
      <c r="I66" s="59">
        <v>1.5</v>
      </c>
      <c r="J66" s="59">
        <v>1</v>
      </c>
      <c r="K66" s="119">
        <f t="shared" si="1"/>
        <v>6.5</v>
      </c>
      <c r="L66" s="59"/>
      <c r="M66" s="59"/>
      <c r="N66" s="59"/>
      <c r="O66" s="59"/>
      <c r="P66" s="123">
        <v>6.5</v>
      </c>
      <c r="Q66" s="214"/>
    </row>
    <row r="67" spans="2:17" s="53" customFormat="1" ht="21.75" customHeight="1">
      <c r="B67" s="255">
        <v>60</v>
      </c>
      <c r="C67" s="98" t="s">
        <v>122</v>
      </c>
      <c r="D67" s="99">
        <v>5</v>
      </c>
      <c r="E67" s="98" t="s">
        <v>270</v>
      </c>
      <c r="F67" s="98" t="s">
        <v>223</v>
      </c>
      <c r="G67" s="101">
        <v>3</v>
      </c>
      <c r="H67" s="101">
        <v>3.5</v>
      </c>
      <c r="I67" s="101">
        <v>0</v>
      </c>
      <c r="J67" s="101">
        <v>1</v>
      </c>
      <c r="K67" s="120">
        <f t="shared" si="1"/>
        <v>7.5</v>
      </c>
      <c r="L67" s="101">
        <v>3</v>
      </c>
      <c r="M67" s="101">
        <v>3.5</v>
      </c>
      <c r="N67" s="105">
        <v>0.5</v>
      </c>
      <c r="O67" s="105">
        <v>0</v>
      </c>
      <c r="P67" s="127">
        <v>6.5</v>
      </c>
      <c r="Q67" s="214"/>
    </row>
    <row r="68" spans="2:17" s="53" customFormat="1" ht="21.75" customHeight="1">
      <c r="B68" s="255">
        <v>61</v>
      </c>
      <c r="C68" s="57" t="s">
        <v>21</v>
      </c>
      <c r="D68" s="58">
        <v>5</v>
      </c>
      <c r="E68" s="57" t="s">
        <v>289</v>
      </c>
      <c r="F68" s="57" t="s">
        <v>22</v>
      </c>
      <c r="G68" s="59">
        <v>5</v>
      </c>
      <c r="H68" s="59">
        <v>0</v>
      </c>
      <c r="I68" s="59">
        <v>1</v>
      </c>
      <c r="J68" s="59">
        <v>0.5</v>
      </c>
      <c r="K68" s="119">
        <f t="shared" si="1"/>
        <v>6.5</v>
      </c>
      <c r="L68" s="60"/>
      <c r="M68" s="60"/>
      <c r="N68" s="60"/>
      <c r="O68" s="60"/>
      <c r="P68" s="130">
        <v>6.5</v>
      </c>
      <c r="Q68" s="214"/>
    </row>
    <row r="69" spans="2:17" s="53" customFormat="1" ht="21.75" customHeight="1">
      <c r="B69" s="255">
        <v>62</v>
      </c>
      <c r="C69" s="57" t="s">
        <v>375</v>
      </c>
      <c r="D69" s="58">
        <v>5</v>
      </c>
      <c r="E69" s="57" t="s">
        <v>364</v>
      </c>
      <c r="F69" s="57" t="s">
        <v>367</v>
      </c>
      <c r="G69" s="59">
        <v>2</v>
      </c>
      <c r="H69" s="59">
        <v>2.5</v>
      </c>
      <c r="I69" s="59">
        <v>0</v>
      </c>
      <c r="J69" s="59">
        <v>2</v>
      </c>
      <c r="K69" s="119">
        <f t="shared" si="1"/>
        <v>6.5</v>
      </c>
      <c r="L69" s="60"/>
      <c r="M69" s="60"/>
      <c r="N69" s="60"/>
      <c r="O69" s="60"/>
      <c r="P69" s="130">
        <v>6.5</v>
      </c>
      <c r="Q69" s="214"/>
    </row>
    <row r="70" spans="2:17" s="53" customFormat="1" ht="21.75" customHeight="1">
      <c r="B70" s="255">
        <v>63</v>
      </c>
      <c r="C70" s="57" t="s">
        <v>463</v>
      </c>
      <c r="D70" s="58">
        <v>5</v>
      </c>
      <c r="E70" s="57" t="s">
        <v>418</v>
      </c>
      <c r="F70" s="57" t="s">
        <v>419</v>
      </c>
      <c r="G70" s="60">
        <v>3.5</v>
      </c>
      <c r="H70" s="60">
        <v>0</v>
      </c>
      <c r="I70" s="60">
        <v>0</v>
      </c>
      <c r="J70" s="60">
        <v>2.5</v>
      </c>
      <c r="K70" s="123">
        <f t="shared" si="1"/>
        <v>6</v>
      </c>
      <c r="L70" s="59"/>
      <c r="M70" s="59"/>
      <c r="N70" s="59"/>
      <c r="O70" s="59"/>
      <c r="P70" s="123">
        <v>6</v>
      </c>
      <c r="Q70" s="214"/>
    </row>
    <row r="71" spans="2:17" s="53" customFormat="1" ht="21.75" customHeight="1">
      <c r="B71" s="255">
        <v>64</v>
      </c>
      <c r="C71" s="57" t="s">
        <v>455</v>
      </c>
      <c r="D71" s="58">
        <v>5</v>
      </c>
      <c r="E71" s="57" t="s">
        <v>414</v>
      </c>
      <c r="F71" s="57" t="s">
        <v>415</v>
      </c>
      <c r="G71" s="60">
        <v>2</v>
      </c>
      <c r="H71" s="60">
        <v>1.5</v>
      </c>
      <c r="I71" s="60">
        <v>0</v>
      </c>
      <c r="J71" s="60">
        <v>2.5</v>
      </c>
      <c r="K71" s="123">
        <f t="shared" si="1"/>
        <v>6</v>
      </c>
      <c r="L71" s="59"/>
      <c r="M71" s="59"/>
      <c r="N71" s="59"/>
      <c r="O71" s="59"/>
      <c r="P71" s="123">
        <v>6</v>
      </c>
      <c r="Q71" s="214"/>
    </row>
    <row r="72" spans="2:17" s="53" customFormat="1" ht="21.75" customHeight="1">
      <c r="B72" s="255">
        <v>65</v>
      </c>
      <c r="C72" s="57" t="s">
        <v>50</v>
      </c>
      <c r="D72" s="58">
        <v>5</v>
      </c>
      <c r="E72" s="57" t="s">
        <v>280</v>
      </c>
      <c r="F72" s="57" t="s">
        <v>54</v>
      </c>
      <c r="G72" s="59">
        <v>4</v>
      </c>
      <c r="H72" s="59">
        <v>1</v>
      </c>
      <c r="I72" s="59">
        <v>0</v>
      </c>
      <c r="J72" s="59">
        <v>1</v>
      </c>
      <c r="K72" s="119">
        <f aca="true" t="shared" si="2" ref="K72:K102">SUM(G72:J72)</f>
        <v>6</v>
      </c>
      <c r="L72" s="59"/>
      <c r="M72" s="59"/>
      <c r="N72" s="59"/>
      <c r="O72" s="59"/>
      <c r="P72" s="123">
        <v>6</v>
      </c>
      <c r="Q72" s="214"/>
    </row>
    <row r="73" spans="2:17" s="53" customFormat="1" ht="21.75" customHeight="1">
      <c r="B73" s="255">
        <v>66</v>
      </c>
      <c r="C73" s="57" t="s">
        <v>333</v>
      </c>
      <c r="D73" s="58">
        <v>5</v>
      </c>
      <c r="E73" s="57" t="s">
        <v>24</v>
      </c>
      <c r="F73" s="57" t="s">
        <v>27</v>
      </c>
      <c r="G73" s="59">
        <v>0</v>
      </c>
      <c r="H73" s="59">
        <v>5.5</v>
      </c>
      <c r="I73" s="59">
        <v>0</v>
      </c>
      <c r="J73" s="59">
        <v>0.5</v>
      </c>
      <c r="K73" s="119">
        <f t="shared" si="2"/>
        <v>6</v>
      </c>
      <c r="L73" s="59"/>
      <c r="M73" s="59"/>
      <c r="N73" s="59"/>
      <c r="O73" s="59"/>
      <c r="P73" s="123">
        <v>6</v>
      </c>
      <c r="Q73" s="214"/>
    </row>
    <row r="74" spans="2:17" s="53" customFormat="1" ht="21.75" customHeight="1">
      <c r="B74" s="255">
        <v>67</v>
      </c>
      <c r="C74" s="57" t="s">
        <v>454</v>
      </c>
      <c r="D74" s="58">
        <v>5</v>
      </c>
      <c r="E74" s="57" t="s">
        <v>416</v>
      </c>
      <c r="F74" s="57" t="s">
        <v>417</v>
      </c>
      <c r="G74" s="60">
        <v>2</v>
      </c>
      <c r="H74" s="60">
        <v>2</v>
      </c>
      <c r="I74" s="60">
        <v>0</v>
      </c>
      <c r="J74" s="60">
        <v>2</v>
      </c>
      <c r="K74" s="119">
        <f t="shared" si="2"/>
        <v>6</v>
      </c>
      <c r="L74" s="60"/>
      <c r="M74" s="60"/>
      <c r="N74" s="60"/>
      <c r="O74" s="60"/>
      <c r="P74" s="130">
        <v>6</v>
      </c>
      <c r="Q74" s="214"/>
    </row>
    <row r="75" spans="2:16" ht="21.75" customHeight="1">
      <c r="B75" s="255">
        <v>68</v>
      </c>
      <c r="C75" s="57" t="s">
        <v>473</v>
      </c>
      <c r="D75" s="58">
        <v>5</v>
      </c>
      <c r="E75" s="57" t="s">
        <v>446</v>
      </c>
      <c r="F75" s="57" t="s">
        <v>447</v>
      </c>
      <c r="G75" s="60">
        <v>3.5</v>
      </c>
      <c r="H75" s="60">
        <v>1</v>
      </c>
      <c r="I75" s="60">
        <v>0</v>
      </c>
      <c r="J75" s="60">
        <v>1.5</v>
      </c>
      <c r="K75" s="119">
        <f t="shared" si="2"/>
        <v>6</v>
      </c>
      <c r="L75" s="60"/>
      <c r="M75" s="60"/>
      <c r="N75" s="60"/>
      <c r="O75" s="60"/>
      <c r="P75" s="130">
        <v>6</v>
      </c>
    </row>
    <row r="76" spans="2:16" ht="21.75" customHeight="1">
      <c r="B76" s="255">
        <v>69</v>
      </c>
      <c r="C76" s="57" t="s">
        <v>203</v>
      </c>
      <c r="D76" s="58">
        <v>5</v>
      </c>
      <c r="E76" s="57" t="s">
        <v>275</v>
      </c>
      <c r="F76" s="57" t="s">
        <v>223</v>
      </c>
      <c r="G76" s="59">
        <v>1</v>
      </c>
      <c r="H76" s="59">
        <v>3</v>
      </c>
      <c r="I76" s="59">
        <v>0</v>
      </c>
      <c r="J76" s="59">
        <v>2</v>
      </c>
      <c r="K76" s="119">
        <f t="shared" si="2"/>
        <v>6</v>
      </c>
      <c r="L76" s="60"/>
      <c r="M76" s="60"/>
      <c r="N76" s="60"/>
      <c r="O76" s="60"/>
      <c r="P76" s="130">
        <v>6</v>
      </c>
    </row>
    <row r="77" spans="2:16" ht="21.75" customHeight="1">
      <c r="B77" s="255">
        <v>70</v>
      </c>
      <c r="C77" s="57" t="s">
        <v>438</v>
      </c>
      <c r="D77" s="58">
        <v>5</v>
      </c>
      <c r="E77" s="57" t="s">
        <v>486</v>
      </c>
      <c r="F77" s="57" t="s">
        <v>440</v>
      </c>
      <c r="G77" s="60">
        <v>0</v>
      </c>
      <c r="H77" s="60">
        <v>2.5</v>
      </c>
      <c r="I77" s="60">
        <v>1.5</v>
      </c>
      <c r="J77" s="60">
        <v>1.5</v>
      </c>
      <c r="K77" s="123">
        <f t="shared" si="2"/>
        <v>5.5</v>
      </c>
      <c r="L77" s="59"/>
      <c r="M77" s="59"/>
      <c r="N77" s="59"/>
      <c r="O77" s="59"/>
      <c r="P77" s="123">
        <v>5.5</v>
      </c>
    </row>
    <row r="78" spans="2:16" ht="21.75" customHeight="1">
      <c r="B78" s="255">
        <v>71</v>
      </c>
      <c r="C78" s="57" t="s">
        <v>535</v>
      </c>
      <c r="D78" s="58">
        <v>5</v>
      </c>
      <c r="E78" s="57" t="s">
        <v>414</v>
      </c>
      <c r="F78" s="57" t="s">
        <v>415</v>
      </c>
      <c r="G78" s="60">
        <v>2</v>
      </c>
      <c r="H78" s="60">
        <v>2.5</v>
      </c>
      <c r="I78" s="60">
        <v>0</v>
      </c>
      <c r="J78" s="60">
        <v>1</v>
      </c>
      <c r="K78" s="123">
        <f t="shared" si="2"/>
        <v>5.5</v>
      </c>
      <c r="L78" s="59"/>
      <c r="M78" s="59"/>
      <c r="N78" s="59"/>
      <c r="O78" s="59"/>
      <c r="P78" s="123">
        <v>5.5</v>
      </c>
    </row>
    <row r="79" spans="2:16" ht="21.75" customHeight="1">
      <c r="B79" s="255">
        <v>72</v>
      </c>
      <c r="C79" s="57" t="s">
        <v>461</v>
      </c>
      <c r="D79" s="58">
        <v>5</v>
      </c>
      <c r="E79" s="57" t="s">
        <v>420</v>
      </c>
      <c r="F79" s="57" t="s">
        <v>419</v>
      </c>
      <c r="G79" s="60">
        <v>0</v>
      </c>
      <c r="H79" s="60">
        <v>2</v>
      </c>
      <c r="I79" s="60">
        <v>2.5</v>
      </c>
      <c r="J79" s="60">
        <v>1</v>
      </c>
      <c r="K79" s="119">
        <f t="shared" si="2"/>
        <v>5.5</v>
      </c>
      <c r="L79" s="59"/>
      <c r="M79" s="59"/>
      <c r="N79" s="59"/>
      <c r="O79" s="59"/>
      <c r="P79" s="123">
        <v>5.5</v>
      </c>
    </row>
    <row r="80" spans="2:16" ht="21.75" customHeight="1">
      <c r="B80" s="255">
        <v>73</v>
      </c>
      <c r="C80" s="57" t="s">
        <v>345</v>
      </c>
      <c r="D80" s="58">
        <v>5</v>
      </c>
      <c r="E80" s="57" t="s">
        <v>361</v>
      </c>
      <c r="F80" s="57" t="s">
        <v>15</v>
      </c>
      <c r="G80" s="59">
        <v>2</v>
      </c>
      <c r="H80" s="59">
        <v>2</v>
      </c>
      <c r="I80" s="59">
        <v>0</v>
      </c>
      <c r="J80" s="59">
        <v>1</v>
      </c>
      <c r="K80" s="123">
        <f t="shared" si="2"/>
        <v>5</v>
      </c>
      <c r="L80" s="59"/>
      <c r="M80" s="59"/>
      <c r="N80" s="59"/>
      <c r="O80" s="59"/>
      <c r="P80" s="123">
        <v>5</v>
      </c>
    </row>
    <row r="81" spans="2:16" ht="21.75" customHeight="1">
      <c r="B81" s="255">
        <v>74</v>
      </c>
      <c r="C81" s="98" t="s">
        <v>198</v>
      </c>
      <c r="D81" s="99">
        <v>5</v>
      </c>
      <c r="E81" s="98" t="s">
        <v>275</v>
      </c>
      <c r="F81" s="98" t="s">
        <v>223</v>
      </c>
      <c r="G81" s="101">
        <v>0.5</v>
      </c>
      <c r="H81" s="101">
        <v>2.5</v>
      </c>
      <c r="I81" s="101">
        <v>1</v>
      </c>
      <c r="J81" s="101">
        <v>1</v>
      </c>
      <c r="K81" s="120">
        <f t="shared" si="2"/>
        <v>5</v>
      </c>
      <c r="L81" s="101">
        <v>0.5</v>
      </c>
      <c r="M81" s="101">
        <v>2.5</v>
      </c>
      <c r="N81" s="101">
        <v>1</v>
      </c>
      <c r="O81" s="104">
        <v>0.5</v>
      </c>
      <c r="P81" s="131">
        <v>5</v>
      </c>
    </row>
    <row r="82" spans="2:16" ht="21.75" customHeight="1">
      <c r="B82" s="255">
        <v>75</v>
      </c>
      <c r="C82" s="57" t="s">
        <v>51</v>
      </c>
      <c r="D82" s="58">
        <v>5</v>
      </c>
      <c r="E82" s="57" t="s">
        <v>280</v>
      </c>
      <c r="F82" s="57" t="s">
        <v>54</v>
      </c>
      <c r="G82" s="59">
        <v>2</v>
      </c>
      <c r="H82" s="59">
        <v>1.5</v>
      </c>
      <c r="I82" s="59">
        <v>0</v>
      </c>
      <c r="J82" s="59">
        <v>1</v>
      </c>
      <c r="K82" s="123">
        <f t="shared" si="2"/>
        <v>4.5</v>
      </c>
      <c r="L82" s="59"/>
      <c r="M82" s="59"/>
      <c r="N82" s="59"/>
      <c r="O82" s="59"/>
      <c r="P82" s="123">
        <v>4.5</v>
      </c>
    </row>
    <row r="83" spans="2:16" ht="21.75" customHeight="1">
      <c r="B83" s="255">
        <v>76</v>
      </c>
      <c r="C83" s="57" t="s">
        <v>121</v>
      </c>
      <c r="D83" s="58">
        <v>5</v>
      </c>
      <c r="E83" s="57" t="s">
        <v>270</v>
      </c>
      <c r="F83" s="57" t="s">
        <v>223</v>
      </c>
      <c r="G83" s="59">
        <v>0.5</v>
      </c>
      <c r="H83" s="59">
        <v>3</v>
      </c>
      <c r="I83" s="59">
        <v>0</v>
      </c>
      <c r="J83" s="59">
        <v>1</v>
      </c>
      <c r="K83" s="123">
        <f t="shared" si="2"/>
        <v>4.5</v>
      </c>
      <c r="L83" s="59"/>
      <c r="M83" s="59"/>
      <c r="N83" s="59"/>
      <c r="O83" s="59"/>
      <c r="P83" s="123">
        <v>4.5</v>
      </c>
    </row>
    <row r="84" spans="2:16" ht="21.75" customHeight="1">
      <c r="B84" s="255">
        <v>77</v>
      </c>
      <c r="C84" s="98" t="s">
        <v>294</v>
      </c>
      <c r="D84" s="99">
        <v>5</v>
      </c>
      <c r="E84" s="98" t="s">
        <v>55</v>
      </c>
      <c r="F84" s="98" t="s">
        <v>56</v>
      </c>
      <c r="G84" s="101">
        <v>1</v>
      </c>
      <c r="H84" s="101">
        <v>1.5</v>
      </c>
      <c r="I84" s="101">
        <v>0.5</v>
      </c>
      <c r="J84" s="101">
        <v>2.5</v>
      </c>
      <c r="K84" s="120">
        <f t="shared" si="2"/>
        <v>5.5</v>
      </c>
      <c r="L84" s="104">
        <v>2</v>
      </c>
      <c r="M84" s="101">
        <v>1.5</v>
      </c>
      <c r="N84" s="101">
        <v>0.5</v>
      </c>
      <c r="O84" s="104">
        <v>0.5</v>
      </c>
      <c r="P84" s="132">
        <v>4.5</v>
      </c>
    </row>
    <row r="85" spans="2:16" ht="21.75" customHeight="1">
      <c r="B85" s="255">
        <v>78</v>
      </c>
      <c r="C85" s="57" t="s">
        <v>258</v>
      </c>
      <c r="D85" s="58">
        <v>5</v>
      </c>
      <c r="E85" s="57" t="s">
        <v>261</v>
      </c>
      <c r="F85" s="57" t="s">
        <v>255</v>
      </c>
      <c r="G85" s="59">
        <v>0</v>
      </c>
      <c r="H85" s="59">
        <v>3</v>
      </c>
      <c r="I85" s="59">
        <v>0</v>
      </c>
      <c r="J85" s="59">
        <v>1</v>
      </c>
      <c r="K85" s="123">
        <f t="shared" si="2"/>
        <v>4</v>
      </c>
      <c r="L85" s="59"/>
      <c r="M85" s="59"/>
      <c r="N85" s="59"/>
      <c r="O85" s="59"/>
      <c r="P85" s="123">
        <v>4</v>
      </c>
    </row>
    <row r="86" spans="2:16" ht="21.75" customHeight="1">
      <c r="B86" s="255">
        <v>79</v>
      </c>
      <c r="C86" s="57" t="s">
        <v>126</v>
      </c>
      <c r="D86" s="58">
        <v>5</v>
      </c>
      <c r="E86" s="57" t="s">
        <v>270</v>
      </c>
      <c r="F86" s="57" t="s">
        <v>223</v>
      </c>
      <c r="G86" s="59">
        <v>0.5</v>
      </c>
      <c r="H86" s="59">
        <v>2</v>
      </c>
      <c r="I86" s="59">
        <v>0.5</v>
      </c>
      <c r="J86" s="59">
        <v>1</v>
      </c>
      <c r="K86" s="119">
        <f t="shared" si="2"/>
        <v>4</v>
      </c>
      <c r="L86" s="59"/>
      <c r="M86" s="59"/>
      <c r="N86" s="59"/>
      <c r="O86" s="59"/>
      <c r="P86" s="123">
        <v>4</v>
      </c>
    </row>
    <row r="87" spans="2:16" ht="21.75" customHeight="1">
      <c r="B87" s="255">
        <v>80</v>
      </c>
      <c r="C87" s="57" t="s">
        <v>316</v>
      </c>
      <c r="D87" s="65">
        <v>5</v>
      </c>
      <c r="E87" s="66" t="s">
        <v>277</v>
      </c>
      <c r="F87" s="57" t="s">
        <v>228</v>
      </c>
      <c r="G87" s="59">
        <v>1</v>
      </c>
      <c r="H87" s="59">
        <v>1</v>
      </c>
      <c r="I87" s="59">
        <v>0.5</v>
      </c>
      <c r="J87" s="59">
        <v>1.5</v>
      </c>
      <c r="K87" s="119">
        <f t="shared" si="2"/>
        <v>4</v>
      </c>
      <c r="L87" s="60"/>
      <c r="M87" s="60"/>
      <c r="N87" s="60"/>
      <c r="O87" s="60"/>
      <c r="P87" s="130">
        <v>4</v>
      </c>
    </row>
    <row r="88" spans="2:16" ht="21.75" customHeight="1">
      <c r="B88" s="255">
        <v>81</v>
      </c>
      <c r="C88" s="98" t="s">
        <v>293</v>
      </c>
      <c r="D88" s="99">
        <v>5</v>
      </c>
      <c r="E88" s="98" t="s">
        <v>55</v>
      </c>
      <c r="F88" s="98" t="s">
        <v>56</v>
      </c>
      <c r="G88" s="101">
        <v>1</v>
      </c>
      <c r="H88" s="101">
        <v>1.5</v>
      </c>
      <c r="I88" s="101">
        <v>0</v>
      </c>
      <c r="J88" s="101">
        <v>1</v>
      </c>
      <c r="K88" s="120">
        <f t="shared" si="2"/>
        <v>3.5</v>
      </c>
      <c r="L88" s="103">
        <v>1</v>
      </c>
      <c r="M88" s="101">
        <v>1.5</v>
      </c>
      <c r="N88" s="101">
        <v>0</v>
      </c>
      <c r="O88" s="104">
        <v>0.5</v>
      </c>
      <c r="P88" s="131">
        <v>3.5</v>
      </c>
    </row>
    <row r="89" spans="2:16" ht="21.75" customHeight="1">
      <c r="B89" s="255">
        <v>82</v>
      </c>
      <c r="C89" s="57" t="s">
        <v>465</v>
      </c>
      <c r="D89" s="58">
        <v>5</v>
      </c>
      <c r="E89" s="57" t="s">
        <v>418</v>
      </c>
      <c r="F89" s="57" t="s">
        <v>419</v>
      </c>
      <c r="G89" s="60">
        <v>1</v>
      </c>
      <c r="H89" s="60">
        <v>0</v>
      </c>
      <c r="I89" s="60">
        <v>1</v>
      </c>
      <c r="J89" s="60">
        <v>1</v>
      </c>
      <c r="K89" s="123">
        <f t="shared" si="2"/>
        <v>3</v>
      </c>
      <c r="L89" s="59"/>
      <c r="M89" s="59"/>
      <c r="N89" s="59"/>
      <c r="O89" s="59"/>
      <c r="P89" s="123">
        <v>3</v>
      </c>
    </row>
    <row r="90" spans="2:16" ht="21.75" customHeight="1">
      <c r="B90" s="255">
        <v>83</v>
      </c>
      <c r="C90" s="57" t="s">
        <v>20</v>
      </c>
      <c r="D90" s="58">
        <v>5</v>
      </c>
      <c r="E90" s="57" t="s">
        <v>289</v>
      </c>
      <c r="F90" s="57" t="s">
        <v>22</v>
      </c>
      <c r="G90" s="59">
        <v>0</v>
      </c>
      <c r="H90" s="59">
        <v>1.5</v>
      </c>
      <c r="I90" s="59">
        <v>0.5</v>
      </c>
      <c r="J90" s="59">
        <v>1</v>
      </c>
      <c r="K90" s="119">
        <f t="shared" si="2"/>
        <v>3</v>
      </c>
      <c r="L90" s="59"/>
      <c r="M90" s="59"/>
      <c r="N90" s="59"/>
      <c r="O90" s="59"/>
      <c r="P90" s="123">
        <v>3</v>
      </c>
    </row>
    <row r="91" spans="2:16" ht="21.75" customHeight="1">
      <c r="B91" s="255">
        <v>84</v>
      </c>
      <c r="C91" s="57" t="s">
        <v>459</v>
      </c>
      <c r="D91" s="58">
        <v>5</v>
      </c>
      <c r="E91" s="57" t="s">
        <v>420</v>
      </c>
      <c r="F91" s="57" t="s">
        <v>419</v>
      </c>
      <c r="G91" s="60">
        <v>0</v>
      </c>
      <c r="H91" s="60">
        <v>2.5</v>
      </c>
      <c r="I91" s="60">
        <v>0</v>
      </c>
      <c r="J91" s="60">
        <v>0.5</v>
      </c>
      <c r="K91" s="119">
        <f t="shared" si="2"/>
        <v>3</v>
      </c>
      <c r="L91" s="60"/>
      <c r="M91" s="60"/>
      <c r="N91" s="60"/>
      <c r="O91" s="60"/>
      <c r="P91" s="130">
        <v>3</v>
      </c>
    </row>
    <row r="92" spans="2:16" ht="21.75" customHeight="1">
      <c r="B92" s="255">
        <v>85</v>
      </c>
      <c r="C92" s="57" t="s">
        <v>474</v>
      </c>
      <c r="D92" s="58">
        <v>5</v>
      </c>
      <c r="E92" s="57" t="s">
        <v>448</v>
      </c>
      <c r="F92" s="57" t="s">
        <v>449</v>
      </c>
      <c r="G92" s="60">
        <v>1</v>
      </c>
      <c r="H92" s="60">
        <v>1</v>
      </c>
      <c r="I92" s="60">
        <v>0</v>
      </c>
      <c r="J92" s="60">
        <v>1</v>
      </c>
      <c r="K92" s="119">
        <f t="shared" si="2"/>
        <v>3</v>
      </c>
      <c r="L92" s="60"/>
      <c r="M92" s="60"/>
      <c r="N92" s="60"/>
      <c r="O92" s="60"/>
      <c r="P92" s="130">
        <v>3</v>
      </c>
    </row>
    <row r="93" spans="2:16" ht="21.75" customHeight="1">
      <c r="B93" s="255">
        <v>86</v>
      </c>
      <c r="C93" s="57" t="s">
        <v>349</v>
      </c>
      <c r="D93" s="58">
        <v>5</v>
      </c>
      <c r="E93" s="57" t="s">
        <v>361</v>
      </c>
      <c r="F93" s="57" t="s">
        <v>15</v>
      </c>
      <c r="G93" s="59">
        <v>0</v>
      </c>
      <c r="H93" s="59">
        <v>1.5</v>
      </c>
      <c r="I93" s="59">
        <v>0</v>
      </c>
      <c r="J93" s="59">
        <v>1</v>
      </c>
      <c r="K93" s="119">
        <f t="shared" si="2"/>
        <v>2.5</v>
      </c>
      <c r="L93" s="59"/>
      <c r="M93" s="59"/>
      <c r="N93" s="59"/>
      <c r="O93" s="59"/>
      <c r="P93" s="123">
        <v>2.5</v>
      </c>
    </row>
    <row r="94" spans="2:16" ht="21.75" customHeight="1">
      <c r="B94" s="255">
        <v>87</v>
      </c>
      <c r="C94" s="57" t="s">
        <v>41</v>
      </c>
      <c r="D94" s="58">
        <v>5</v>
      </c>
      <c r="E94" s="57" t="s">
        <v>359</v>
      </c>
      <c r="F94" s="57" t="s">
        <v>45</v>
      </c>
      <c r="G94" s="59">
        <v>1.5</v>
      </c>
      <c r="H94" s="59">
        <v>0</v>
      </c>
      <c r="I94" s="59">
        <v>0</v>
      </c>
      <c r="J94" s="59">
        <v>1</v>
      </c>
      <c r="K94" s="119">
        <f t="shared" si="2"/>
        <v>2.5</v>
      </c>
      <c r="L94" s="59"/>
      <c r="M94" s="59"/>
      <c r="N94" s="59"/>
      <c r="O94" s="59"/>
      <c r="P94" s="123">
        <v>2.5</v>
      </c>
    </row>
    <row r="95" spans="2:16" ht="21.75" customHeight="1">
      <c r="B95" s="255">
        <v>88</v>
      </c>
      <c r="C95" s="57" t="s">
        <v>117</v>
      </c>
      <c r="D95" s="58">
        <v>5</v>
      </c>
      <c r="E95" s="57" t="s">
        <v>270</v>
      </c>
      <c r="F95" s="57" t="s">
        <v>223</v>
      </c>
      <c r="G95" s="59">
        <v>0</v>
      </c>
      <c r="H95" s="59">
        <v>1.5</v>
      </c>
      <c r="I95" s="59">
        <v>0</v>
      </c>
      <c r="J95" s="59">
        <v>1</v>
      </c>
      <c r="K95" s="119">
        <f t="shared" si="2"/>
        <v>2.5</v>
      </c>
      <c r="L95" s="60"/>
      <c r="M95" s="60"/>
      <c r="N95" s="60"/>
      <c r="O95" s="60"/>
      <c r="P95" s="130">
        <v>2.5</v>
      </c>
    </row>
    <row r="96" spans="2:16" ht="21.75" customHeight="1">
      <c r="B96" s="255">
        <v>89</v>
      </c>
      <c r="C96" s="57" t="s">
        <v>457</v>
      </c>
      <c r="D96" s="58">
        <v>5</v>
      </c>
      <c r="E96" s="57" t="s">
        <v>418</v>
      </c>
      <c r="F96" s="57" t="s">
        <v>419</v>
      </c>
      <c r="G96" s="60">
        <v>0</v>
      </c>
      <c r="H96" s="60">
        <v>1</v>
      </c>
      <c r="I96" s="60">
        <v>0</v>
      </c>
      <c r="J96" s="60">
        <v>1.5</v>
      </c>
      <c r="K96" s="119">
        <f t="shared" si="2"/>
        <v>2.5</v>
      </c>
      <c r="L96" s="60"/>
      <c r="M96" s="60"/>
      <c r="N96" s="60"/>
      <c r="O96" s="60"/>
      <c r="P96" s="130">
        <v>2.5</v>
      </c>
    </row>
    <row r="97" spans="2:16" ht="21.75" customHeight="1">
      <c r="B97" s="255">
        <v>90</v>
      </c>
      <c r="C97" s="98" t="s">
        <v>28</v>
      </c>
      <c r="D97" s="99">
        <v>5</v>
      </c>
      <c r="E97" s="100" t="s">
        <v>282</v>
      </c>
      <c r="F97" s="98" t="s">
        <v>37</v>
      </c>
      <c r="G97" s="101">
        <v>0</v>
      </c>
      <c r="H97" s="101">
        <v>2</v>
      </c>
      <c r="I97" s="101">
        <v>0</v>
      </c>
      <c r="J97" s="101">
        <v>0.5</v>
      </c>
      <c r="K97" s="120">
        <f t="shared" si="2"/>
        <v>2.5</v>
      </c>
      <c r="L97" s="104">
        <v>0.5</v>
      </c>
      <c r="M97" s="101">
        <v>2</v>
      </c>
      <c r="N97" s="104">
        <v>0.5</v>
      </c>
      <c r="O97" s="103">
        <v>0.5</v>
      </c>
      <c r="P97" s="128">
        <v>2.5</v>
      </c>
    </row>
    <row r="98" spans="2:16" ht="21.75" customHeight="1">
      <c r="B98" s="255">
        <v>91</v>
      </c>
      <c r="C98" s="57" t="s">
        <v>462</v>
      </c>
      <c r="D98" s="58">
        <v>5</v>
      </c>
      <c r="E98" s="57" t="s">
        <v>421</v>
      </c>
      <c r="F98" s="57" t="s">
        <v>422</v>
      </c>
      <c r="G98" s="60">
        <v>0</v>
      </c>
      <c r="H98" s="60">
        <v>2</v>
      </c>
      <c r="I98" s="60">
        <v>0</v>
      </c>
      <c r="J98" s="60">
        <v>0</v>
      </c>
      <c r="K98" s="119">
        <f t="shared" si="2"/>
        <v>2</v>
      </c>
      <c r="L98" s="60"/>
      <c r="M98" s="60"/>
      <c r="N98" s="60"/>
      <c r="O98" s="60"/>
      <c r="P98" s="130">
        <v>2</v>
      </c>
    </row>
    <row r="99" spans="2:16" ht="21.75" customHeight="1">
      <c r="B99" s="255">
        <v>92</v>
      </c>
      <c r="C99" s="57" t="s">
        <v>471</v>
      </c>
      <c r="D99" s="58">
        <v>5</v>
      </c>
      <c r="E99" s="57" t="s">
        <v>445</v>
      </c>
      <c r="F99" s="57" t="s">
        <v>444</v>
      </c>
      <c r="G99" s="60">
        <v>0</v>
      </c>
      <c r="H99" s="60">
        <v>0</v>
      </c>
      <c r="I99" s="60">
        <v>0</v>
      </c>
      <c r="J99" s="60">
        <v>1.5</v>
      </c>
      <c r="K99" s="123">
        <f t="shared" si="2"/>
        <v>1.5</v>
      </c>
      <c r="L99" s="59"/>
      <c r="M99" s="59"/>
      <c r="N99" s="59"/>
      <c r="O99" s="59"/>
      <c r="P99" s="123">
        <v>1.5</v>
      </c>
    </row>
    <row r="100" spans="2:16" ht="21.75" customHeight="1">
      <c r="B100" s="255">
        <v>93</v>
      </c>
      <c r="C100" s="57" t="s">
        <v>456</v>
      </c>
      <c r="D100" s="58">
        <v>5</v>
      </c>
      <c r="E100" s="57" t="s">
        <v>414</v>
      </c>
      <c r="F100" s="57" t="s">
        <v>415</v>
      </c>
      <c r="G100" s="60">
        <v>0</v>
      </c>
      <c r="H100" s="60">
        <v>1</v>
      </c>
      <c r="I100" s="60">
        <v>0</v>
      </c>
      <c r="J100" s="60">
        <v>0.5</v>
      </c>
      <c r="K100" s="119">
        <f t="shared" si="2"/>
        <v>1.5</v>
      </c>
      <c r="L100" s="59"/>
      <c r="M100" s="59"/>
      <c r="N100" s="59"/>
      <c r="O100" s="59"/>
      <c r="P100" s="123">
        <v>1.5</v>
      </c>
    </row>
    <row r="101" spans="2:16" ht="21.75" customHeight="1">
      <c r="B101" s="255">
        <v>94</v>
      </c>
      <c r="C101" s="57" t="s">
        <v>292</v>
      </c>
      <c r="D101" s="58">
        <v>5</v>
      </c>
      <c r="E101" s="57" t="s">
        <v>55</v>
      </c>
      <c r="F101" s="57" t="s">
        <v>56</v>
      </c>
      <c r="G101" s="59">
        <v>1</v>
      </c>
      <c r="H101" s="59">
        <v>0.5</v>
      </c>
      <c r="I101" s="59">
        <v>0</v>
      </c>
      <c r="J101" s="59">
        <v>0</v>
      </c>
      <c r="K101" s="119">
        <f t="shared" si="2"/>
        <v>1.5</v>
      </c>
      <c r="L101" s="60"/>
      <c r="M101" s="60"/>
      <c r="N101" s="60"/>
      <c r="O101" s="60"/>
      <c r="P101" s="130">
        <v>1.5</v>
      </c>
    </row>
    <row r="102" spans="2:16" ht="21.75" customHeight="1">
      <c r="B102" s="255">
        <v>95</v>
      </c>
      <c r="C102" s="57" t="s">
        <v>472</v>
      </c>
      <c r="D102" s="58">
        <v>5</v>
      </c>
      <c r="E102" s="57" t="s">
        <v>446</v>
      </c>
      <c r="F102" s="57" t="s">
        <v>447</v>
      </c>
      <c r="G102" s="85"/>
      <c r="H102" s="85" t="s">
        <v>533</v>
      </c>
      <c r="I102" s="85"/>
      <c r="J102" s="85"/>
      <c r="K102" s="125">
        <f t="shared" si="2"/>
        <v>0</v>
      </c>
      <c r="L102" s="86"/>
      <c r="M102" s="86"/>
      <c r="N102" s="86"/>
      <c r="O102" s="86"/>
      <c r="P102" s="129">
        <v>0</v>
      </c>
    </row>
    <row r="104" spans="3:9" ht="21.75" customHeight="1">
      <c r="C104" s="67" t="s">
        <v>530</v>
      </c>
      <c r="I104" s="67" t="s">
        <v>528</v>
      </c>
    </row>
    <row r="105" spans="3:7" ht="21.75" customHeight="1">
      <c r="C105" s="67" t="s">
        <v>527</v>
      </c>
      <c r="G105" s="67" t="s">
        <v>529</v>
      </c>
    </row>
  </sheetData>
  <sheetProtection/>
  <printOptions horizontalCentered="1"/>
  <pageMargins left="0.1968503937007874" right="0.2362204724409449" top="0.11811023622047245" bottom="0.1968503937007874" header="0.03937007874015748" footer="0.1968503937007874"/>
  <pageSetup horizontalDpi="600" verticalDpi="600" orientation="landscape" paperSize="9" scale="64" r:id="rId1"/>
  <headerFooter alignWithMargins="0">
    <oddFooter>&amp;C&amp;P</oddFooter>
  </headerFooter>
  <rowBreaks count="3" manualBreakCount="3">
    <brk id="37" min="1" max="16" man="1"/>
    <brk id="69" min="1" max="16" man="1"/>
    <brk id="10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8"/>
  <sheetViews>
    <sheetView zoomScale="75" zoomScaleNormal="75" zoomScaleSheetLayoutView="75" zoomScalePageLayoutView="0" workbookViewId="0" topLeftCell="A1">
      <selection activeCell="A1" sqref="A1"/>
    </sheetView>
  </sheetViews>
  <sheetFormatPr defaultColWidth="13.7109375" defaultRowHeight="12.75"/>
  <cols>
    <col min="1" max="1" width="7.28125" style="152" customWidth="1"/>
    <col min="2" max="2" width="41.57421875" style="74" customWidth="1"/>
    <col min="3" max="3" width="7.8515625" style="75" customWidth="1"/>
    <col min="4" max="4" width="17.140625" style="74" customWidth="1"/>
    <col min="5" max="5" width="21.140625" style="74" customWidth="1"/>
    <col min="6" max="7" width="7.57421875" style="74" customWidth="1"/>
    <col min="8" max="8" width="7.421875" style="74" customWidth="1"/>
    <col min="9" max="9" width="7.00390625" style="74" customWidth="1"/>
    <col min="10" max="10" width="8.57421875" style="161" customWidth="1"/>
    <col min="11" max="14" width="9.140625" style="11" customWidth="1"/>
    <col min="15" max="15" width="8.8515625" style="35" customWidth="1"/>
    <col min="16" max="16" width="17.140625" style="224" bestFit="1" customWidth="1"/>
    <col min="17" max="17" width="13.7109375" style="225" customWidth="1"/>
    <col min="18" max="16384" width="13.7109375" style="74" customWidth="1"/>
  </cols>
  <sheetData>
    <row r="1" spans="1:23" s="11" customFormat="1" ht="15.75">
      <c r="A1" s="147"/>
      <c r="C1" s="9" t="s">
        <v>520</v>
      </c>
      <c r="D1" s="9"/>
      <c r="E1" s="9"/>
      <c r="J1" s="156"/>
      <c r="O1" s="35"/>
      <c r="P1" s="227"/>
      <c r="Q1" s="41"/>
      <c r="R1" s="41"/>
      <c r="S1" s="41"/>
      <c r="T1" s="41"/>
      <c r="U1" s="41"/>
      <c r="V1" s="41"/>
      <c r="W1" s="41"/>
    </row>
    <row r="2" spans="1:23" s="11" customFormat="1" ht="15.75">
      <c r="A2" s="148"/>
      <c r="C2" s="30" t="s">
        <v>411</v>
      </c>
      <c r="D2" s="29"/>
      <c r="E2" s="29"/>
      <c r="J2" s="156"/>
      <c r="O2" s="35"/>
      <c r="P2" s="227"/>
      <c r="Q2" s="41"/>
      <c r="R2" s="41"/>
      <c r="S2" s="41"/>
      <c r="T2" s="41"/>
      <c r="U2" s="41"/>
      <c r="V2" s="41"/>
      <c r="W2" s="41"/>
    </row>
    <row r="3" spans="1:23" s="35" customFormat="1" ht="15.75">
      <c r="A3" s="143"/>
      <c r="C3" s="9" t="s">
        <v>543</v>
      </c>
      <c r="D3" s="9"/>
      <c r="E3" s="9"/>
      <c r="F3" s="9"/>
      <c r="K3" s="11"/>
      <c r="L3" s="11"/>
      <c r="M3" s="11"/>
      <c r="N3" s="11"/>
      <c r="P3" s="232"/>
      <c r="Q3" s="226"/>
      <c r="R3" s="226"/>
      <c r="S3" s="226"/>
      <c r="T3" s="226"/>
      <c r="U3" s="226"/>
      <c r="V3" s="226"/>
      <c r="W3" s="226"/>
    </row>
    <row r="4" spans="1:23" s="35" customFormat="1" ht="15.75">
      <c r="A4" s="143"/>
      <c r="C4" s="9"/>
      <c r="D4" s="9"/>
      <c r="E4" s="9"/>
      <c r="F4" s="9"/>
      <c r="K4" s="11"/>
      <c r="L4" s="11"/>
      <c r="M4" s="11"/>
      <c r="N4" s="11"/>
      <c r="P4" s="232"/>
      <c r="Q4" s="226"/>
      <c r="R4" s="226"/>
      <c r="S4" s="226"/>
      <c r="T4" s="226"/>
      <c r="U4" s="226"/>
      <c r="V4" s="226"/>
      <c r="W4" s="226"/>
    </row>
    <row r="5" spans="1:23" s="11" customFormat="1" ht="15.75">
      <c r="A5" s="149"/>
      <c r="C5" s="71" t="s">
        <v>408</v>
      </c>
      <c r="D5" s="70"/>
      <c r="E5" s="70"/>
      <c r="J5" s="156"/>
      <c r="O5" s="35"/>
      <c r="P5" s="227"/>
      <c r="Q5" s="41"/>
      <c r="R5" s="41"/>
      <c r="S5" s="41"/>
      <c r="T5" s="41"/>
      <c r="U5" s="41"/>
      <c r="V5" s="41"/>
      <c r="W5" s="41"/>
    </row>
    <row r="6" spans="1:23" s="11" customFormat="1" ht="15.75">
      <c r="A6" s="149"/>
      <c r="B6" s="71"/>
      <c r="C6" s="70"/>
      <c r="D6" s="70"/>
      <c r="E6" s="70"/>
      <c r="F6" s="110" t="s">
        <v>545</v>
      </c>
      <c r="G6" s="96"/>
      <c r="H6" s="96"/>
      <c r="I6" s="96"/>
      <c r="J6" s="157"/>
      <c r="K6" s="114" t="s">
        <v>544</v>
      </c>
      <c r="L6" s="96"/>
      <c r="M6" s="96"/>
      <c r="N6" s="97"/>
      <c r="O6" s="109" t="s">
        <v>542</v>
      </c>
      <c r="P6" s="227"/>
      <c r="Q6" s="41"/>
      <c r="R6" s="41"/>
      <c r="S6" s="41"/>
      <c r="T6" s="41"/>
      <c r="U6" s="41"/>
      <c r="V6" s="41"/>
      <c r="W6" s="41"/>
    </row>
    <row r="7" spans="1:23" s="15" customFormat="1" ht="18" customHeight="1">
      <c r="A7" s="150" t="s">
        <v>399</v>
      </c>
      <c r="B7" s="14" t="s">
        <v>403</v>
      </c>
      <c r="C7" s="13" t="s">
        <v>400</v>
      </c>
      <c r="D7" s="13" t="s">
        <v>402</v>
      </c>
      <c r="E7" s="14" t="s">
        <v>401</v>
      </c>
      <c r="F7" s="42" t="s">
        <v>521</v>
      </c>
      <c r="G7" s="42" t="s">
        <v>522</v>
      </c>
      <c r="H7" s="42" t="s">
        <v>523</v>
      </c>
      <c r="I7" s="42" t="s">
        <v>524</v>
      </c>
      <c r="J7" s="42" t="s">
        <v>525</v>
      </c>
      <c r="K7" s="42" t="s">
        <v>521</v>
      </c>
      <c r="L7" s="42" t="s">
        <v>522</v>
      </c>
      <c r="M7" s="42" t="s">
        <v>523</v>
      </c>
      <c r="N7" s="108" t="s">
        <v>524</v>
      </c>
      <c r="O7" s="42" t="s">
        <v>541</v>
      </c>
      <c r="P7" s="257" t="s">
        <v>550</v>
      </c>
      <c r="Q7" s="16"/>
      <c r="R7" s="16"/>
      <c r="S7" s="16"/>
      <c r="T7" s="16"/>
      <c r="U7" s="16"/>
      <c r="V7" s="16"/>
      <c r="W7" s="16"/>
    </row>
    <row r="8" spans="1:23" s="141" customFormat="1" ht="18" customHeight="1">
      <c r="A8" s="151">
        <v>1</v>
      </c>
      <c r="B8" s="3" t="s">
        <v>319</v>
      </c>
      <c r="C8" s="4">
        <v>6</v>
      </c>
      <c r="D8" s="17" t="s">
        <v>276</v>
      </c>
      <c r="E8" s="3" t="s">
        <v>228</v>
      </c>
      <c r="F8" s="43">
        <v>7</v>
      </c>
      <c r="G8" s="43">
        <v>5.5</v>
      </c>
      <c r="H8" s="43">
        <v>7</v>
      </c>
      <c r="I8" s="43">
        <v>7</v>
      </c>
      <c r="J8" s="159">
        <f aca="true" t="shared" si="0" ref="J8:J39">SUM(F8:I8)</f>
        <v>26.5</v>
      </c>
      <c r="K8" s="46"/>
      <c r="L8" s="46"/>
      <c r="M8" s="46"/>
      <c r="N8" s="46"/>
      <c r="O8" s="165">
        <v>26.5</v>
      </c>
      <c r="P8" s="258" t="s">
        <v>551</v>
      </c>
      <c r="Q8" s="145"/>
      <c r="R8" s="145"/>
      <c r="S8" s="145"/>
      <c r="T8" s="145"/>
      <c r="U8" s="145"/>
      <c r="V8" s="145"/>
      <c r="W8" s="145"/>
    </row>
    <row r="9" spans="1:16" s="16" customFormat="1" ht="18" customHeight="1">
      <c r="A9" s="151">
        <v>2</v>
      </c>
      <c r="B9" s="3" t="s">
        <v>149</v>
      </c>
      <c r="C9" s="4">
        <v>6</v>
      </c>
      <c r="D9" s="3" t="s">
        <v>270</v>
      </c>
      <c r="E9" s="3" t="s">
        <v>223</v>
      </c>
      <c r="F9" s="43">
        <v>7</v>
      </c>
      <c r="G9" s="43">
        <v>5</v>
      </c>
      <c r="H9" s="43">
        <v>7</v>
      </c>
      <c r="I9" s="43">
        <v>7</v>
      </c>
      <c r="J9" s="159">
        <f t="shared" si="0"/>
        <v>26</v>
      </c>
      <c r="K9" s="46"/>
      <c r="L9" s="46"/>
      <c r="M9" s="46"/>
      <c r="N9" s="46"/>
      <c r="O9" s="165">
        <v>26</v>
      </c>
      <c r="P9" s="259" t="s">
        <v>552</v>
      </c>
    </row>
    <row r="10" spans="1:16" s="16" customFormat="1" ht="18" customHeight="1">
      <c r="A10" s="151">
        <v>3</v>
      </c>
      <c r="B10" s="3" t="s">
        <v>151</v>
      </c>
      <c r="C10" s="4">
        <v>6</v>
      </c>
      <c r="D10" s="3" t="s">
        <v>270</v>
      </c>
      <c r="E10" s="3" t="s">
        <v>223</v>
      </c>
      <c r="F10" s="43">
        <v>7</v>
      </c>
      <c r="G10" s="43">
        <v>3</v>
      </c>
      <c r="H10" s="43">
        <v>7</v>
      </c>
      <c r="I10" s="43">
        <v>7</v>
      </c>
      <c r="J10" s="159">
        <f t="shared" si="0"/>
        <v>24</v>
      </c>
      <c r="K10" s="43"/>
      <c r="L10" s="43"/>
      <c r="M10" s="43"/>
      <c r="N10" s="43"/>
      <c r="O10" s="164">
        <v>24</v>
      </c>
      <c r="P10" s="259" t="s">
        <v>553</v>
      </c>
    </row>
    <row r="11" spans="1:16" s="16" customFormat="1" ht="18" customHeight="1">
      <c r="A11" s="151">
        <v>4</v>
      </c>
      <c r="B11" s="133" t="s">
        <v>335</v>
      </c>
      <c r="C11" s="134">
        <v>6</v>
      </c>
      <c r="D11" s="133" t="s">
        <v>16</v>
      </c>
      <c r="E11" s="133" t="s">
        <v>17</v>
      </c>
      <c r="F11" s="135">
        <v>7</v>
      </c>
      <c r="G11" s="135">
        <v>6</v>
      </c>
      <c r="H11" s="135">
        <v>7</v>
      </c>
      <c r="I11" s="135">
        <v>0</v>
      </c>
      <c r="J11" s="158">
        <f t="shared" si="0"/>
        <v>20</v>
      </c>
      <c r="K11" s="135">
        <v>7</v>
      </c>
      <c r="L11" s="135">
        <v>6</v>
      </c>
      <c r="M11" s="135">
        <v>7</v>
      </c>
      <c r="N11" s="136">
        <v>1</v>
      </c>
      <c r="O11" s="168">
        <v>21</v>
      </c>
      <c r="P11" s="259" t="s">
        <v>554</v>
      </c>
    </row>
    <row r="12" spans="1:16" s="16" customFormat="1" ht="18" customHeight="1">
      <c r="A12" s="151">
        <v>5</v>
      </c>
      <c r="B12" s="3" t="s">
        <v>34</v>
      </c>
      <c r="C12" s="4">
        <v>6</v>
      </c>
      <c r="D12" s="3" t="s">
        <v>270</v>
      </c>
      <c r="E12" s="3" t="s">
        <v>223</v>
      </c>
      <c r="F12" s="43">
        <v>7</v>
      </c>
      <c r="G12" s="43">
        <v>7</v>
      </c>
      <c r="H12" s="43">
        <v>6</v>
      </c>
      <c r="I12" s="43">
        <v>1</v>
      </c>
      <c r="J12" s="159">
        <f t="shared" si="0"/>
        <v>21</v>
      </c>
      <c r="K12" s="46"/>
      <c r="L12" s="46"/>
      <c r="M12" s="46"/>
      <c r="N12" s="46"/>
      <c r="O12" s="165">
        <v>21</v>
      </c>
      <c r="P12" s="259" t="s">
        <v>554</v>
      </c>
    </row>
    <row r="13" spans="1:16" s="16" customFormat="1" ht="18" customHeight="1">
      <c r="A13" s="151">
        <v>6</v>
      </c>
      <c r="B13" s="3" t="s">
        <v>147</v>
      </c>
      <c r="C13" s="4">
        <v>6</v>
      </c>
      <c r="D13" s="3" t="s">
        <v>270</v>
      </c>
      <c r="E13" s="3" t="s">
        <v>223</v>
      </c>
      <c r="F13" s="43">
        <v>7</v>
      </c>
      <c r="G13" s="43">
        <v>7</v>
      </c>
      <c r="H13" s="43">
        <v>6</v>
      </c>
      <c r="I13" s="43">
        <v>1</v>
      </c>
      <c r="J13" s="159">
        <f t="shared" si="0"/>
        <v>21</v>
      </c>
      <c r="K13" s="46"/>
      <c r="L13" s="46"/>
      <c r="M13" s="46"/>
      <c r="N13" s="46"/>
      <c r="O13" s="165">
        <v>21</v>
      </c>
      <c r="P13" s="259" t="s">
        <v>554</v>
      </c>
    </row>
    <row r="14" spans="1:16" s="16" customFormat="1" ht="18" customHeight="1">
      <c r="A14" s="151">
        <v>7</v>
      </c>
      <c r="B14" s="133" t="s">
        <v>127</v>
      </c>
      <c r="C14" s="134">
        <v>6</v>
      </c>
      <c r="D14" s="133" t="s">
        <v>270</v>
      </c>
      <c r="E14" s="133" t="s">
        <v>223</v>
      </c>
      <c r="F14" s="135">
        <v>1</v>
      </c>
      <c r="G14" s="135">
        <v>4</v>
      </c>
      <c r="H14" s="135">
        <v>5</v>
      </c>
      <c r="I14" s="135">
        <v>7</v>
      </c>
      <c r="J14" s="158">
        <f t="shared" si="0"/>
        <v>17</v>
      </c>
      <c r="K14" s="136">
        <v>3</v>
      </c>
      <c r="L14" s="136">
        <v>5</v>
      </c>
      <c r="M14" s="135">
        <v>5</v>
      </c>
      <c r="N14" s="135">
        <v>7</v>
      </c>
      <c r="O14" s="168">
        <v>20</v>
      </c>
      <c r="P14" s="259" t="s">
        <v>554</v>
      </c>
    </row>
    <row r="15" spans="1:16" s="16" customFormat="1" ht="18" customHeight="1">
      <c r="A15" s="151">
        <v>8</v>
      </c>
      <c r="B15" s="3" t="s">
        <v>130</v>
      </c>
      <c r="C15" s="4">
        <v>6</v>
      </c>
      <c r="D15" s="3" t="s">
        <v>270</v>
      </c>
      <c r="E15" s="3" t="s">
        <v>223</v>
      </c>
      <c r="F15" s="43">
        <v>7</v>
      </c>
      <c r="G15" s="43">
        <v>7</v>
      </c>
      <c r="H15" s="43">
        <v>4</v>
      </c>
      <c r="I15" s="43">
        <v>2</v>
      </c>
      <c r="J15" s="159">
        <f t="shared" si="0"/>
        <v>20</v>
      </c>
      <c r="K15" s="46"/>
      <c r="L15" s="46"/>
      <c r="M15" s="46"/>
      <c r="N15" s="46"/>
      <c r="O15" s="165">
        <v>20</v>
      </c>
      <c r="P15" s="259" t="s">
        <v>554</v>
      </c>
    </row>
    <row r="16" spans="1:16" s="16" customFormat="1" ht="18" customHeight="1">
      <c r="A16" s="151">
        <v>9</v>
      </c>
      <c r="B16" s="3" t="s">
        <v>137</v>
      </c>
      <c r="C16" s="4">
        <v>6</v>
      </c>
      <c r="D16" s="3" t="s">
        <v>270</v>
      </c>
      <c r="E16" s="3" t="s">
        <v>223</v>
      </c>
      <c r="F16" s="43">
        <v>7</v>
      </c>
      <c r="G16" s="43">
        <v>1.5</v>
      </c>
      <c r="H16" s="43">
        <v>4</v>
      </c>
      <c r="I16" s="43">
        <v>7</v>
      </c>
      <c r="J16" s="159">
        <f t="shared" si="0"/>
        <v>19.5</v>
      </c>
      <c r="K16" s="46"/>
      <c r="L16" s="46"/>
      <c r="M16" s="46"/>
      <c r="N16" s="46"/>
      <c r="O16" s="165">
        <v>19.5</v>
      </c>
      <c r="P16" s="259" t="s">
        <v>554</v>
      </c>
    </row>
    <row r="17" spans="1:16" s="16" customFormat="1" ht="18" customHeight="1">
      <c r="A17" s="151">
        <v>10</v>
      </c>
      <c r="B17" s="133" t="s">
        <v>52</v>
      </c>
      <c r="C17" s="134">
        <v>6</v>
      </c>
      <c r="D17" s="133" t="s">
        <v>280</v>
      </c>
      <c r="E17" s="133" t="s">
        <v>54</v>
      </c>
      <c r="F17" s="135">
        <v>7</v>
      </c>
      <c r="G17" s="135">
        <v>5</v>
      </c>
      <c r="H17" s="135">
        <v>5</v>
      </c>
      <c r="I17" s="135">
        <v>0</v>
      </c>
      <c r="J17" s="158">
        <f t="shared" si="0"/>
        <v>17</v>
      </c>
      <c r="K17" s="135">
        <v>7</v>
      </c>
      <c r="L17" s="140">
        <v>5</v>
      </c>
      <c r="M17" s="136">
        <v>7</v>
      </c>
      <c r="N17" s="135">
        <v>0</v>
      </c>
      <c r="O17" s="166">
        <v>19</v>
      </c>
      <c r="P17" s="259" t="s">
        <v>554</v>
      </c>
    </row>
    <row r="18" spans="1:16" s="16" customFormat="1" ht="18" customHeight="1">
      <c r="A18" s="151">
        <v>11</v>
      </c>
      <c r="B18" s="133" t="s">
        <v>141</v>
      </c>
      <c r="C18" s="134">
        <v>6</v>
      </c>
      <c r="D18" s="133" t="s">
        <v>270</v>
      </c>
      <c r="E18" s="133" t="s">
        <v>223</v>
      </c>
      <c r="F18" s="135">
        <v>7</v>
      </c>
      <c r="G18" s="135">
        <v>4</v>
      </c>
      <c r="H18" s="135">
        <v>5</v>
      </c>
      <c r="I18" s="135">
        <v>1.5</v>
      </c>
      <c r="J18" s="158">
        <f t="shared" si="0"/>
        <v>17.5</v>
      </c>
      <c r="K18" s="135">
        <v>7</v>
      </c>
      <c r="L18" s="135">
        <v>4</v>
      </c>
      <c r="M18" s="135">
        <v>5</v>
      </c>
      <c r="N18" s="140">
        <v>1.5</v>
      </c>
      <c r="O18" s="167">
        <v>17.5</v>
      </c>
      <c r="P18" s="259" t="s">
        <v>554</v>
      </c>
    </row>
    <row r="19" spans="1:16" s="16" customFormat="1" ht="18" customHeight="1">
      <c r="A19" s="151">
        <v>12</v>
      </c>
      <c r="B19" s="3" t="s">
        <v>136</v>
      </c>
      <c r="C19" s="4">
        <v>6</v>
      </c>
      <c r="D19" s="3" t="s">
        <v>270</v>
      </c>
      <c r="E19" s="3" t="s">
        <v>223</v>
      </c>
      <c r="F19" s="43">
        <v>6</v>
      </c>
      <c r="G19" s="43">
        <v>6</v>
      </c>
      <c r="H19" s="43">
        <v>4</v>
      </c>
      <c r="I19" s="43">
        <v>1</v>
      </c>
      <c r="J19" s="159">
        <f t="shared" si="0"/>
        <v>17</v>
      </c>
      <c r="K19" s="46"/>
      <c r="L19" s="46"/>
      <c r="M19" s="46"/>
      <c r="N19" s="46"/>
      <c r="O19" s="165">
        <v>17</v>
      </c>
      <c r="P19" s="259" t="s">
        <v>554</v>
      </c>
    </row>
    <row r="20" spans="1:16" s="16" customFormat="1" ht="18" customHeight="1">
      <c r="A20" s="151">
        <v>13</v>
      </c>
      <c r="B20" s="3" t="s">
        <v>382</v>
      </c>
      <c r="C20" s="4">
        <v>6</v>
      </c>
      <c r="D20" s="3" t="s">
        <v>364</v>
      </c>
      <c r="E20" s="3" t="s">
        <v>367</v>
      </c>
      <c r="F20" s="43">
        <v>2.5</v>
      </c>
      <c r="G20" s="43">
        <v>3.5</v>
      </c>
      <c r="H20" s="43">
        <v>3.5</v>
      </c>
      <c r="I20" s="43">
        <v>7</v>
      </c>
      <c r="J20" s="159">
        <f t="shared" si="0"/>
        <v>16.5</v>
      </c>
      <c r="K20" s="43"/>
      <c r="L20" s="43"/>
      <c r="M20" s="43"/>
      <c r="N20" s="43"/>
      <c r="O20" s="164">
        <v>16.5</v>
      </c>
      <c r="P20" s="259" t="s">
        <v>554</v>
      </c>
    </row>
    <row r="21" spans="1:16" s="16" customFormat="1" ht="18" customHeight="1">
      <c r="A21" s="151">
        <v>14</v>
      </c>
      <c r="B21" s="133" t="s">
        <v>19</v>
      </c>
      <c r="C21" s="134">
        <v>6</v>
      </c>
      <c r="D21" s="133" t="s">
        <v>290</v>
      </c>
      <c r="E21" s="133" t="s">
        <v>22</v>
      </c>
      <c r="F21" s="135">
        <v>2</v>
      </c>
      <c r="G21" s="135">
        <v>1</v>
      </c>
      <c r="H21" s="135">
        <v>7</v>
      </c>
      <c r="I21" s="135">
        <v>4.5</v>
      </c>
      <c r="J21" s="158">
        <f t="shared" si="0"/>
        <v>14.5</v>
      </c>
      <c r="K21" s="135">
        <v>2</v>
      </c>
      <c r="L21" s="135">
        <v>1</v>
      </c>
      <c r="M21" s="135">
        <v>7</v>
      </c>
      <c r="N21" s="136">
        <v>5.5</v>
      </c>
      <c r="O21" s="168">
        <v>15.5</v>
      </c>
      <c r="P21" s="259" t="s">
        <v>554</v>
      </c>
    </row>
    <row r="22" spans="1:16" s="16" customFormat="1" ht="18" customHeight="1">
      <c r="A22" s="151">
        <v>15</v>
      </c>
      <c r="B22" s="3" t="s">
        <v>350</v>
      </c>
      <c r="C22" s="4">
        <v>6</v>
      </c>
      <c r="D22" s="3" t="s">
        <v>361</v>
      </c>
      <c r="E22" s="3" t="s">
        <v>15</v>
      </c>
      <c r="F22" s="43">
        <v>6</v>
      </c>
      <c r="G22" s="43">
        <v>0.5</v>
      </c>
      <c r="H22" s="43">
        <v>7</v>
      </c>
      <c r="I22" s="43">
        <v>1.5</v>
      </c>
      <c r="J22" s="159">
        <f t="shared" si="0"/>
        <v>15</v>
      </c>
      <c r="K22" s="43"/>
      <c r="L22" s="43"/>
      <c r="M22" s="43"/>
      <c r="N22" s="43"/>
      <c r="O22" s="164">
        <v>15</v>
      </c>
      <c r="P22" s="259" t="s">
        <v>554</v>
      </c>
    </row>
    <row r="23" spans="1:16" s="16" customFormat="1" ht="18" customHeight="1">
      <c r="A23" s="151">
        <v>16</v>
      </c>
      <c r="B23" s="133" t="s">
        <v>134</v>
      </c>
      <c r="C23" s="134">
        <v>6</v>
      </c>
      <c r="D23" s="133" t="s">
        <v>270</v>
      </c>
      <c r="E23" s="133" t="s">
        <v>223</v>
      </c>
      <c r="F23" s="135">
        <v>3.5</v>
      </c>
      <c r="G23" s="135">
        <v>4</v>
      </c>
      <c r="H23" s="135">
        <v>5</v>
      </c>
      <c r="I23" s="135">
        <v>1.5</v>
      </c>
      <c r="J23" s="158">
        <f t="shared" si="0"/>
        <v>14</v>
      </c>
      <c r="K23" s="136">
        <v>6.5</v>
      </c>
      <c r="L23" s="136">
        <v>5</v>
      </c>
      <c r="M23" s="136">
        <v>2</v>
      </c>
      <c r="N23" s="136">
        <v>1</v>
      </c>
      <c r="O23" s="166">
        <v>15</v>
      </c>
      <c r="P23" s="259" t="s">
        <v>554</v>
      </c>
    </row>
    <row r="24" spans="1:16" s="16" customFormat="1" ht="18" customHeight="1">
      <c r="A24" s="151">
        <v>17</v>
      </c>
      <c r="B24" s="3" t="s">
        <v>30</v>
      </c>
      <c r="C24" s="4">
        <v>6</v>
      </c>
      <c r="D24" s="19" t="s">
        <v>282</v>
      </c>
      <c r="E24" s="3" t="s">
        <v>37</v>
      </c>
      <c r="F24" s="43">
        <v>1</v>
      </c>
      <c r="G24" s="43">
        <v>5</v>
      </c>
      <c r="H24" s="43">
        <v>3</v>
      </c>
      <c r="I24" s="43">
        <v>5.5</v>
      </c>
      <c r="J24" s="159">
        <f t="shared" si="0"/>
        <v>14.5</v>
      </c>
      <c r="K24" s="43"/>
      <c r="L24" s="43"/>
      <c r="M24" s="43"/>
      <c r="N24" s="43"/>
      <c r="O24" s="164">
        <v>14.5</v>
      </c>
      <c r="P24" s="259" t="s">
        <v>554</v>
      </c>
    </row>
    <row r="25" spans="1:21" s="16" customFormat="1" ht="18" customHeight="1">
      <c r="A25" s="151">
        <v>18</v>
      </c>
      <c r="B25" s="3" t="s">
        <v>381</v>
      </c>
      <c r="C25" s="4">
        <v>6</v>
      </c>
      <c r="D25" s="3" t="s">
        <v>364</v>
      </c>
      <c r="E25" s="3" t="s">
        <v>367</v>
      </c>
      <c r="F25" s="43">
        <v>2.5</v>
      </c>
      <c r="G25" s="43">
        <v>6.5</v>
      </c>
      <c r="H25" s="43">
        <v>5.5</v>
      </c>
      <c r="I25" s="43">
        <v>0</v>
      </c>
      <c r="J25" s="159">
        <f t="shared" si="0"/>
        <v>14.5</v>
      </c>
      <c r="K25" s="43"/>
      <c r="L25" s="43"/>
      <c r="M25" s="43"/>
      <c r="N25" s="43"/>
      <c r="O25" s="164">
        <v>14.5</v>
      </c>
      <c r="P25" s="259" t="s">
        <v>554</v>
      </c>
      <c r="Q25" s="145"/>
      <c r="R25" s="145"/>
      <c r="S25" s="145"/>
      <c r="T25" s="145"/>
      <c r="U25" s="145"/>
    </row>
    <row r="26" spans="1:21" s="139" customFormat="1" ht="18" customHeight="1">
      <c r="A26" s="151">
        <v>19</v>
      </c>
      <c r="B26" s="5" t="s">
        <v>139</v>
      </c>
      <c r="C26" s="6">
        <v>6</v>
      </c>
      <c r="D26" s="5" t="s">
        <v>270</v>
      </c>
      <c r="E26" s="5" t="s">
        <v>223</v>
      </c>
      <c r="F26" s="43">
        <v>2.5</v>
      </c>
      <c r="G26" s="43">
        <v>1.5</v>
      </c>
      <c r="H26" s="43">
        <v>3.5</v>
      </c>
      <c r="I26" s="43">
        <v>7</v>
      </c>
      <c r="J26" s="159">
        <f t="shared" si="0"/>
        <v>14.5</v>
      </c>
      <c r="K26" s="46"/>
      <c r="L26" s="46"/>
      <c r="M26" s="46"/>
      <c r="N26" s="46"/>
      <c r="O26" s="165">
        <v>14.5</v>
      </c>
      <c r="P26" s="259" t="s">
        <v>554</v>
      </c>
      <c r="Q26" s="145"/>
      <c r="R26" s="145"/>
      <c r="S26" s="145"/>
      <c r="T26" s="145"/>
      <c r="U26" s="145"/>
    </row>
    <row r="27" spans="1:16" s="16" customFormat="1" ht="18" customHeight="1">
      <c r="A27" s="151">
        <v>20</v>
      </c>
      <c r="B27" s="3" t="s">
        <v>336</v>
      </c>
      <c r="C27" s="4">
        <v>6</v>
      </c>
      <c r="D27" s="3" t="s">
        <v>16</v>
      </c>
      <c r="E27" s="3" t="s">
        <v>17</v>
      </c>
      <c r="F27" s="43">
        <v>2.5</v>
      </c>
      <c r="G27" s="43">
        <v>6.5</v>
      </c>
      <c r="H27" s="43">
        <v>5</v>
      </c>
      <c r="I27" s="43">
        <v>0</v>
      </c>
      <c r="J27" s="159">
        <f t="shared" si="0"/>
        <v>14</v>
      </c>
      <c r="K27" s="43"/>
      <c r="L27" s="43"/>
      <c r="M27" s="43"/>
      <c r="N27" s="43"/>
      <c r="O27" s="164">
        <v>14</v>
      </c>
      <c r="P27" s="259" t="s">
        <v>555</v>
      </c>
    </row>
    <row r="28" spans="1:16" s="16" customFormat="1" ht="18" customHeight="1">
      <c r="A28" s="151">
        <v>21</v>
      </c>
      <c r="B28" s="133" t="s">
        <v>128</v>
      </c>
      <c r="C28" s="134">
        <v>6</v>
      </c>
      <c r="D28" s="133" t="s">
        <v>270</v>
      </c>
      <c r="E28" s="133" t="s">
        <v>223</v>
      </c>
      <c r="F28" s="135">
        <v>3</v>
      </c>
      <c r="G28" s="135">
        <v>0.5</v>
      </c>
      <c r="H28" s="135">
        <v>5</v>
      </c>
      <c r="I28" s="135">
        <v>1.5</v>
      </c>
      <c r="J28" s="158">
        <f t="shared" si="0"/>
        <v>10</v>
      </c>
      <c r="K28" s="136">
        <v>7</v>
      </c>
      <c r="L28" s="135">
        <v>0.5</v>
      </c>
      <c r="M28" s="135">
        <v>5</v>
      </c>
      <c r="N28" s="135">
        <v>1.5</v>
      </c>
      <c r="O28" s="166">
        <v>14</v>
      </c>
      <c r="P28" s="259" t="s">
        <v>555</v>
      </c>
    </row>
    <row r="29" spans="1:16" s="16" customFormat="1" ht="18" customHeight="1">
      <c r="A29" s="151">
        <v>22</v>
      </c>
      <c r="B29" s="133" t="s">
        <v>145</v>
      </c>
      <c r="C29" s="134">
        <v>6</v>
      </c>
      <c r="D29" s="133" t="s">
        <v>270</v>
      </c>
      <c r="E29" s="133" t="s">
        <v>223</v>
      </c>
      <c r="F29" s="135">
        <v>5.5</v>
      </c>
      <c r="G29" s="135">
        <v>2</v>
      </c>
      <c r="H29" s="135">
        <v>4</v>
      </c>
      <c r="I29" s="135">
        <v>4</v>
      </c>
      <c r="J29" s="158">
        <f t="shared" si="0"/>
        <v>15.5</v>
      </c>
      <c r="K29" s="136">
        <v>6</v>
      </c>
      <c r="L29" s="140">
        <v>2</v>
      </c>
      <c r="M29" s="136">
        <v>5</v>
      </c>
      <c r="N29" s="136">
        <v>1</v>
      </c>
      <c r="O29" s="166">
        <v>13.5</v>
      </c>
      <c r="P29" s="259" t="s">
        <v>555</v>
      </c>
    </row>
    <row r="30" spans="1:16" s="16" customFormat="1" ht="18" customHeight="1">
      <c r="A30" s="151">
        <v>23</v>
      </c>
      <c r="B30" s="133" t="s">
        <v>135</v>
      </c>
      <c r="C30" s="134">
        <v>6</v>
      </c>
      <c r="D30" s="133" t="s">
        <v>270</v>
      </c>
      <c r="E30" s="133" t="s">
        <v>223</v>
      </c>
      <c r="F30" s="135">
        <v>0</v>
      </c>
      <c r="G30" s="135">
        <v>1</v>
      </c>
      <c r="H30" s="135">
        <v>4.5</v>
      </c>
      <c r="I30" s="135">
        <v>5.5</v>
      </c>
      <c r="J30" s="158">
        <f t="shared" si="0"/>
        <v>11</v>
      </c>
      <c r="K30" s="136">
        <v>1</v>
      </c>
      <c r="L30" s="135">
        <v>1</v>
      </c>
      <c r="M30" s="136">
        <v>6</v>
      </c>
      <c r="N30" s="136">
        <v>5</v>
      </c>
      <c r="O30" s="166">
        <v>13.5</v>
      </c>
      <c r="P30" s="259" t="s">
        <v>555</v>
      </c>
    </row>
    <row r="31" spans="1:16" s="16" customFormat="1" ht="18" customHeight="1">
      <c r="A31" s="151">
        <v>24</v>
      </c>
      <c r="B31" s="3" t="s">
        <v>140</v>
      </c>
      <c r="C31" s="4">
        <v>6</v>
      </c>
      <c r="D31" s="3" t="s">
        <v>270</v>
      </c>
      <c r="E31" s="3" t="s">
        <v>223</v>
      </c>
      <c r="F31" s="43">
        <v>5</v>
      </c>
      <c r="G31" s="43">
        <v>2</v>
      </c>
      <c r="H31" s="43">
        <v>4</v>
      </c>
      <c r="I31" s="43">
        <v>2</v>
      </c>
      <c r="J31" s="159">
        <f t="shared" si="0"/>
        <v>13</v>
      </c>
      <c r="K31" s="46"/>
      <c r="L31" s="46"/>
      <c r="M31" s="46"/>
      <c r="N31" s="46"/>
      <c r="O31" s="165">
        <v>13</v>
      </c>
      <c r="P31" s="221"/>
    </row>
    <row r="32" spans="1:16" s="16" customFormat="1" ht="18" customHeight="1">
      <c r="A32" s="151">
        <v>25</v>
      </c>
      <c r="B32" s="3" t="s">
        <v>138</v>
      </c>
      <c r="C32" s="4">
        <v>6</v>
      </c>
      <c r="D32" s="3" t="s">
        <v>270</v>
      </c>
      <c r="E32" s="3" t="s">
        <v>223</v>
      </c>
      <c r="F32" s="43">
        <v>3.5</v>
      </c>
      <c r="G32" s="43">
        <v>2.5</v>
      </c>
      <c r="H32" s="43">
        <v>5</v>
      </c>
      <c r="I32" s="43">
        <v>1.5</v>
      </c>
      <c r="J32" s="159">
        <f t="shared" si="0"/>
        <v>12.5</v>
      </c>
      <c r="K32" s="43"/>
      <c r="L32" s="43"/>
      <c r="M32" s="43"/>
      <c r="N32" s="43"/>
      <c r="O32" s="164">
        <v>12.5</v>
      </c>
      <c r="P32" s="221"/>
    </row>
    <row r="33" spans="1:16" s="16" customFormat="1" ht="18" customHeight="1">
      <c r="A33" s="151">
        <v>26</v>
      </c>
      <c r="B33" s="3" t="s">
        <v>131</v>
      </c>
      <c r="C33" s="4">
        <v>6</v>
      </c>
      <c r="D33" s="3" t="s">
        <v>270</v>
      </c>
      <c r="E33" s="3" t="s">
        <v>223</v>
      </c>
      <c r="F33" s="43">
        <v>6</v>
      </c>
      <c r="G33" s="43">
        <v>1</v>
      </c>
      <c r="H33" s="43">
        <v>4</v>
      </c>
      <c r="I33" s="43">
        <v>1</v>
      </c>
      <c r="J33" s="159">
        <f t="shared" si="0"/>
        <v>12</v>
      </c>
      <c r="K33" s="46"/>
      <c r="L33" s="46"/>
      <c r="M33" s="46"/>
      <c r="N33" s="46"/>
      <c r="O33" s="165">
        <v>12</v>
      </c>
      <c r="P33" s="221"/>
    </row>
    <row r="34" spans="1:16" s="16" customFormat="1" ht="18" customHeight="1">
      <c r="A34" s="151">
        <v>27</v>
      </c>
      <c r="B34" s="3" t="s">
        <v>378</v>
      </c>
      <c r="C34" s="4">
        <v>6</v>
      </c>
      <c r="D34" s="3" t="s">
        <v>362</v>
      </c>
      <c r="E34" s="3" t="s">
        <v>367</v>
      </c>
      <c r="F34" s="43">
        <v>3</v>
      </c>
      <c r="G34" s="43">
        <v>1.5</v>
      </c>
      <c r="H34" s="43">
        <v>5</v>
      </c>
      <c r="I34" s="43">
        <v>2.5</v>
      </c>
      <c r="J34" s="159">
        <f t="shared" si="0"/>
        <v>12</v>
      </c>
      <c r="K34" s="46"/>
      <c r="L34" s="46"/>
      <c r="M34" s="46"/>
      <c r="N34" s="46"/>
      <c r="O34" s="165">
        <v>12</v>
      </c>
      <c r="P34" s="221"/>
    </row>
    <row r="35" spans="1:16" s="16" customFormat="1" ht="18" customHeight="1">
      <c r="A35" s="151">
        <v>28</v>
      </c>
      <c r="B35" s="133" t="s">
        <v>129</v>
      </c>
      <c r="C35" s="134">
        <v>6</v>
      </c>
      <c r="D35" s="133" t="s">
        <v>270</v>
      </c>
      <c r="E35" s="133" t="s">
        <v>223</v>
      </c>
      <c r="F35" s="135">
        <v>4</v>
      </c>
      <c r="G35" s="135">
        <v>0</v>
      </c>
      <c r="H35" s="135">
        <v>3</v>
      </c>
      <c r="I35" s="135">
        <v>0.5</v>
      </c>
      <c r="J35" s="158">
        <f t="shared" si="0"/>
        <v>7.5</v>
      </c>
      <c r="K35" s="136">
        <v>7</v>
      </c>
      <c r="L35" s="136">
        <v>1</v>
      </c>
      <c r="M35" s="135">
        <v>3</v>
      </c>
      <c r="N35" s="135">
        <v>0.5</v>
      </c>
      <c r="O35" s="168">
        <v>11.5</v>
      </c>
      <c r="P35" s="221"/>
    </row>
    <row r="36" spans="1:16" s="16" customFormat="1" ht="18" customHeight="1">
      <c r="A36" s="151">
        <v>29</v>
      </c>
      <c r="B36" s="3" t="s">
        <v>298</v>
      </c>
      <c r="C36" s="4">
        <v>6</v>
      </c>
      <c r="D36" s="3" t="s">
        <v>265</v>
      </c>
      <c r="E36" s="3" t="s">
        <v>56</v>
      </c>
      <c r="F36" s="43">
        <v>0.5</v>
      </c>
      <c r="G36" s="43">
        <v>1</v>
      </c>
      <c r="H36" s="43">
        <v>5</v>
      </c>
      <c r="I36" s="43">
        <v>5</v>
      </c>
      <c r="J36" s="159">
        <f t="shared" si="0"/>
        <v>11.5</v>
      </c>
      <c r="K36" s="46"/>
      <c r="L36" s="46"/>
      <c r="M36" s="46"/>
      <c r="N36" s="46"/>
      <c r="O36" s="165">
        <v>11.5</v>
      </c>
      <c r="P36" s="221"/>
    </row>
    <row r="37" spans="1:16" s="16" customFormat="1" ht="18" customHeight="1">
      <c r="A37" s="151">
        <v>30</v>
      </c>
      <c r="B37" s="3" t="s">
        <v>351</v>
      </c>
      <c r="C37" s="4">
        <v>6</v>
      </c>
      <c r="D37" s="3" t="s">
        <v>14</v>
      </c>
      <c r="E37" s="3" t="s">
        <v>15</v>
      </c>
      <c r="F37" s="43">
        <v>5.5</v>
      </c>
      <c r="G37" s="43">
        <v>1</v>
      </c>
      <c r="H37" s="43">
        <v>5</v>
      </c>
      <c r="I37" s="43">
        <v>0</v>
      </c>
      <c r="J37" s="159">
        <f t="shared" si="0"/>
        <v>11.5</v>
      </c>
      <c r="K37" s="46"/>
      <c r="L37" s="46"/>
      <c r="M37" s="46"/>
      <c r="N37" s="46"/>
      <c r="O37" s="165">
        <v>11.5</v>
      </c>
      <c r="P37" s="221"/>
    </row>
    <row r="38" spans="1:16" s="16" customFormat="1" ht="18" customHeight="1">
      <c r="A38" s="151">
        <v>31</v>
      </c>
      <c r="B38" s="3" t="s">
        <v>142</v>
      </c>
      <c r="C38" s="4">
        <v>6</v>
      </c>
      <c r="D38" s="3" t="s">
        <v>270</v>
      </c>
      <c r="E38" s="3" t="s">
        <v>223</v>
      </c>
      <c r="F38" s="43">
        <v>1.5</v>
      </c>
      <c r="G38" s="43">
        <v>1.5</v>
      </c>
      <c r="H38" s="43">
        <v>7</v>
      </c>
      <c r="I38" s="43">
        <v>1.5</v>
      </c>
      <c r="J38" s="159">
        <f t="shared" si="0"/>
        <v>11.5</v>
      </c>
      <c r="K38" s="46"/>
      <c r="L38" s="46"/>
      <c r="M38" s="46"/>
      <c r="N38" s="46"/>
      <c r="O38" s="165">
        <v>11.5</v>
      </c>
      <c r="P38" s="221"/>
    </row>
    <row r="39" spans="1:16" s="16" customFormat="1" ht="18" customHeight="1">
      <c r="A39" s="151">
        <v>32</v>
      </c>
      <c r="B39" s="3" t="s">
        <v>143</v>
      </c>
      <c r="C39" s="4">
        <v>6</v>
      </c>
      <c r="D39" s="3" t="s">
        <v>270</v>
      </c>
      <c r="E39" s="3" t="s">
        <v>223</v>
      </c>
      <c r="F39" s="43">
        <v>2</v>
      </c>
      <c r="G39" s="43">
        <v>1.5</v>
      </c>
      <c r="H39" s="43">
        <v>2</v>
      </c>
      <c r="I39" s="43">
        <v>5</v>
      </c>
      <c r="J39" s="159">
        <f t="shared" si="0"/>
        <v>10.5</v>
      </c>
      <c r="K39" s="46"/>
      <c r="L39" s="46"/>
      <c r="M39" s="46"/>
      <c r="N39" s="46"/>
      <c r="O39" s="165">
        <v>10.5</v>
      </c>
      <c r="P39" s="221"/>
    </row>
    <row r="40" spans="1:16" s="16" customFormat="1" ht="18" customHeight="1">
      <c r="A40" s="151">
        <v>33</v>
      </c>
      <c r="B40" s="3" t="s">
        <v>150</v>
      </c>
      <c r="C40" s="4">
        <v>6</v>
      </c>
      <c r="D40" s="3" t="s">
        <v>270</v>
      </c>
      <c r="E40" s="3" t="s">
        <v>223</v>
      </c>
      <c r="F40" s="43">
        <v>0</v>
      </c>
      <c r="G40" s="43">
        <v>1.5</v>
      </c>
      <c r="H40" s="43">
        <v>7</v>
      </c>
      <c r="I40" s="43">
        <v>2</v>
      </c>
      <c r="J40" s="159">
        <f aca="true" t="shared" si="1" ref="J40:J71">SUM(F40:I40)</f>
        <v>10.5</v>
      </c>
      <c r="K40" s="46"/>
      <c r="L40" s="46"/>
      <c r="M40" s="46"/>
      <c r="N40" s="46"/>
      <c r="O40" s="165">
        <v>10.5</v>
      </c>
      <c r="P40" s="221"/>
    </row>
    <row r="41" spans="1:16" s="16" customFormat="1" ht="18" customHeight="1">
      <c r="A41" s="151">
        <v>34</v>
      </c>
      <c r="B41" s="5" t="s">
        <v>296</v>
      </c>
      <c r="C41" s="6">
        <v>6</v>
      </c>
      <c r="D41" s="5" t="s">
        <v>265</v>
      </c>
      <c r="E41" s="5" t="s">
        <v>56</v>
      </c>
      <c r="F41" s="43">
        <v>4</v>
      </c>
      <c r="G41" s="43">
        <v>4.5</v>
      </c>
      <c r="H41" s="43">
        <v>0</v>
      </c>
      <c r="I41" s="43">
        <v>1.5</v>
      </c>
      <c r="J41" s="159">
        <f t="shared" si="1"/>
        <v>10</v>
      </c>
      <c r="K41" s="46"/>
      <c r="L41" s="46"/>
      <c r="M41" s="46"/>
      <c r="N41" s="46"/>
      <c r="O41" s="165">
        <v>10</v>
      </c>
      <c r="P41" s="221"/>
    </row>
    <row r="42" spans="1:16" s="16" customFormat="1" ht="18" customHeight="1">
      <c r="A42" s="151">
        <v>35</v>
      </c>
      <c r="B42" s="3" t="s">
        <v>132</v>
      </c>
      <c r="C42" s="4">
        <v>6</v>
      </c>
      <c r="D42" s="3" t="s">
        <v>270</v>
      </c>
      <c r="E42" s="3" t="s">
        <v>223</v>
      </c>
      <c r="F42" s="43">
        <v>2.5</v>
      </c>
      <c r="G42" s="43">
        <v>2.5</v>
      </c>
      <c r="H42" s="43">
        <v>4</v>
      </c>
      <c r="I42" s="43">
        <v>1</v>
      </c>
      <c r="J42" s="159">
        <f t="shared" si="1"/>
        <v>10</v>
      </c>
      <c r="K42" s="46"/>
      <c r="L42" s="46"/>
      <c r="M42" s="46"/>
      <c r="N42" s="46"/>
      <c r="O42" s="165">
        <v>10</v>
      </c>
      <c r="P42" s="221"/>
    </row>
    <row r="43" spans="1:16" s="16" customFormat="1" ht="18" customHeight="1">
      <c r="A43" s="151">
        <v>36</v>
      </c>
      <c r="B43" s="3" t="s">
        <v>321</v>
      </c>
      <c r="C43" s="18">
        <v>6</v>
      </c>
      <c r="D43" s="17" t="s">
        <v>276</v>
      </c>
      <c r="E43" s="3" t="s">
        <v>228</v>
      </c>
      <c r="F43" s="43">
        <v>3.5</v>
      </c>
      <c r="G43" s="43">
        <v>1</v>
      </c>
      <c r="H43" s="43">
        <v>5</v>
      </c>
      <c r="I43" s="43">
        <v>0</v>
      </c>
      <c r="J43" s="159">
        <f t="shared" si="1"/>
        <v>9.5</v>
      </c>
      <c r="K43" s="46"/>
      <c r="L43" s="46"/>
      <c r="M43" s="46"/>
      <c r="N43" s="46"/>
      <c r="O43" s="165">
        <v>9.5</v>
      </c>
      <c r="P43" s="221"/>
    </row>
    <row r="44" spans="1:16" s="16" customFormat="1" ht="18" customHeight="1">
      <c r="A44" s="151">
        <v>37</v>
      </c>
      <c r="B44" s="3" t="s">
        <v>144</v>
      </c>
      <c r="C44" s="4">
        <v>6</v>
      </c>
      <c r="D44" s="3" t="s">
        <v>270</v>
      </c>
      <c r="E44" s="3" t="s">
        <v>223</v>
      </c>
      <c r="F44" s="43">
        <v>1.5</v>
      </c>
      <c r="G44" s="43">
        <v>4</v>
      </c>
      <c r="H44" s="43">
        <v>2</v>
      </c>
      <c r="I44" s="43">
        <v>2</v>
      </c>
      <c r="J44" s="159">
        <f t="shared" si="1"/>
        <v>9.5</v>
      </c>
      <c r="K44" s="46"/>
      <c r="L44" s="46"/>
      <c r="M44" s="46"/>
      <c r="N44" s="46"/>
      <c r="O44" s="165">
        <v>9.5</v>
      </c>
      <c r="P44" s="221"/>
    </row>
    <row r="45" spans="1:16" s="16" customFormat="1" ht="18" customHeight="1">
      <c r="A45" s="151">
        <v>38</v>
      </c>
      <c r="B45" s="133" t="s">
        <v>337</v>
      </c>
      <c r="C45" s="134">
        <v>6</v>
      </c>
      <c r="D45" s="133" t="s">
        <v>16</v>
      </c>
      <c r="E45" s="133" t="s">
        <v>17</v>
      </c>
      <c r="F45" s="135">
        <v>0.5</v>
      </c>
      <c r="G45" s="135">
        <v>1.5</v>
      </c>
      <c r="H45" s="135">
        <v>3</v>
      </c>
      <c r="I45" s="135">
        <v>0.5</v>
      </c>
      <c r="J45" s="158">
        <f t="shared" si="1"/>
        <v>5.5</v>
      </c>
      <c r="K45" s="136">
        <v>4</v>
      </c>
      <c r="L45" s="135">
        <v>1.5</v>
      </c>
      <c r="M45" s="135">
        <v>3</v>
      </c>
      <c r="N45" s="136">
        <v>1</v>
      </c>
      <c r="O45" s="168">
        <v>9</v>
      </c>
      <c r="P45" s="221"/>
    </row>
    <row r="46" spans="1:23" s="15" customFormat="1" ht="18" customHeight="1">
      <c r="A46" s="151">
        <v>39</v>
      </c>
      <c r="B46" s="3" t="s">
        <v>379</v>
      </c>
      <c r="C46" s="4">
        <v>6</v>
      </c>
      <c r="D46" s="3" t="s">
        <v>362</v>
      </c>
      <c r="E46" s="3" t="s">
        <v>367</v>
      </c>
      <c r="F46" s="43">
        <v>0</v>
      </c>
      <c r="G46" s="43">
        <v>6</v>
      </c>
      <c r="H46" s="43">
        <v>0</v>
      </c>
      <c r="I46" s="43">
        <v>3</v>
      </c>
      <c r="J46" s="159">
        <f t="shared" si="1"/>
        <v>9</v>
      </c>
      <c r="K46" s="43"/>
      <c r="L46" s="43"/>
      <c r="M46" s="43"/>
      <c r="N46" s="43"/>
      <c r="O46" s="164">
        <v>9</v>
      </c>
      <c r="P46" s="221"/>
      <c r="Q46" s="16"/>
      <c r="R46" s="16"/>
      <c r="S46" s="16"/>
      <c r="T46" s="16"/>
      <c r="U46" s="16"/>
      <c r="V46" s="16"/>
      <c r="W46" s="16"/>
    </row>
    <row r="47" spans="1:16" s="16" customFormat="1" ht="18" customHeight="1">
      <c r="A47" s="151">
        <v>40</v>
      </c>
      <c r="B47" s="3" t="s">
        <v>320</v>
      </c>
      <c r="C47" s="18">
        <v>6</v>
      </c>
      <c r="D47" s="17" t="s">
        <v>276</v>
      </c>
      <c r="E47" s="3" t="s">
        <v>228</v>
      </c>
      <c r="F47" s="43">
        <v>0</v>
      </c>
      <c r="G47" s="43">
        <v>3</v>
      </c>
      <c r="H47" s="43">
        <v>6</v>
      </c>
      <c r="I47" s="43">
        <v>0</v>
      </c>
      <c r="J47" s="159">
        <f t="shared" si="1"/>
        <v>9</v>
      </c>
      <c r="K47" s="46"/>
      <c r="L47" s="46"/>
      <c r="M47" s="46"/>
      <c r="N47" s="46"/>
      <c r="O47" s="165">
        <v>9</v>
      </c>
      <c r="P47" s="221"/>
    </row>
    <row r="48" spans="1:16" s="16" customFormat="1" ht="18" customHeight="1">
      <c r="A48" s="151">
        <v>41</v>
      </c>
      <c r="B48" s="3" t="s">
        <v>341</v>
      </c>
      <c r="C48" s="4">
        <v>6</v>
      </c>
      <c r="D48" s="3" t="s">
        <v>13</v>
      </c>
      <c r="E48" s="3" t="s">
        <v>2</v>
      </c>
      <c r="F48" s="43">
        <v>6</v>
      </c>
      <c r="G48" s="43">
        <v>1</v>
      </c>
      <c r="H48" s="43">
        <v>2</v>
      </c>
      <c r="I48" s="43">
        <v>0</v>
      </c>
      <c r="J48" s="159">
        <f t="shared" si="1"/>
        <v>9</v>
      </c>
      <c r="K48" s="46"/>
      <c r="L48" s="46"/>
      <c r="M48" s="46"/>
      <c r="N48" s="46"/>
      <c r="O48" s="165">
        <v>9</v>
      </c>
      <c r="P48" s="221"/>
    </row>
    <row r="49" spans="1:16" s="16" customFormat="1" ht="18" customHeight="1">
      <c r="A49" s="151">
        <v>42</v>
      </c>
      <c r="B49" s="3" t="s">
        <v>148</v>
      </c>
      <c r="C49" s="4">
        <v>6</v>
      </c>
      <c r="D49" s="3" t="s">
        <v>270</v>
      </c>
      <c r="E49" s="3" t="s">
        <v>223</v>
      </c>
      <c r="F49" s="43">
        <v>4.5</v>
      </c>
      <c r="G49" s="43">
        <v>1.5</v>
      </c>
      <c r="H49" s="43">
        <v>3</v>
      </c>
      <c r="I49" s="43">
        <v>0</v>
      </c>
      <c r="J49" s="159">
        <f t="shared" si="1"/>
        <v>9</v>
      </c>
      <c r="K49" s="46"/>
      <c r="L49" s="46"/>
      <c r="M49" s="46"/>
      <c r="N49" s="46"/>
      <c r="O49" s="165">
        <v>9</v>
      </c>
      <c r="P49" s="221"/>
    </row>
    <row r="50" spans="1:16" s="16" customFormat="1" ht="18" customHeight="1">
      <c r="A50" s="151">
        <v>43</v>
      </c>
      <c r="B50" s="3" t="s">
        <v>133</v>
      </c>
      <c r="C50" s="4">
        <v>6</v>
      </c>
      <c r="D50" s="3" t="s">
        <v>270</v>
      </c>
      <c r="E50" s="3" t="s">
        <v>223</v>
      </c>
      <c r="F50" s="43">
        <v>7</v>
      </c>
      <c r="G50" s="43">
        <v>1.5</v>
      </c>
      <c r="H50" s="43">
        <v>0</v>
      </c>
      <c r="I50" s="43">
        <v>0</v>
      </c>
      <c r="J50" s="159">
        <f t="shared" si="1"/>
        <v>8.5</v>
      </c>
      <c r="K50" s="46"/>
      <c r="L50" s="46"/>
      <c r="M50" s="46"/>
      <c r="N50" s="46"/>
      <c r="O50" s="165">
        <v>8.5</v>
      </c>
      <c r="P50" s="221"/>
    </row>
    <row r="51" spans="1:16" s="16" customFormat="1" ht="18" customHeight="1">
      <c r="A51" s="151">
        <v>44</v>
      </c>
      <c r="B51" s="3" t="s">
        <v>482</v>
      </c>
      <c r="C51" s="18">
        <v>6</v>
      </c>
      <c r="D51" s="3" t="s">
        <v>412</v>
      </c>
      <c r="E51" s="3" t="s">
        <v>429</v>
      </c>
      <c r="F51" s="72">
        <v>1.5</v>
      </c>
      <c r="G51" s="72">
        <v>5</v>
      </c>
      <c r="H51" s="72">
        <v>0</v>
      </c>
      <c r="I51" s="72">
        <v>1</v>
      </c>
      <c r="J51" s="159">
        <f t="shared" si="1"/>
        <v>7.5</v>
      </c>
      <c r="K51" s="46"/>
      <c r="L51" s="46"/>
      <c r="M51" s="46"/>
      <c r="N51" s="46"/>
      <c r="O51" s="165">
        <v>7.5</v>
      </c>
      <c r="P51" s="221"/>
    </row>
    <row r="52" spans="1:16" s="16" customFormat="1" ht="18" customHeight="1">
      <c r="A52" s="151">
        <v>45</v>
      </c>
      <c r="B52" s="3" t="s">
        <v>297</v>
      </c>
      <c r="C52" s="4">
        <v>6</v>
      </c>
      <c r="D52" s="3" t="s">
        <v>265</v>
      </c>
      <c r="E52" s="3" t="s">
        <v>56</v>
      </c>
      <c r="F52" s="43">
        <v>4</v>
      </c>
      <c r="G52" s="43">
        <v>1.5</v>
      </c>
      <c r="H52" s="43">
        <v>0</v>
      </c>
      <c r="I52" s="43">
        <v>2</v>
      </c>
      <c r="J52" s="159">
        <f t="shared" si="1"/>
        <v>7.5</v>
      </c>
      <c r="K52" s="46"/>
      <c r="L52" s="46"/>
      <c r="M52" s="46"/>
      <c r="N52" s="46"/>
      <c r="O52" s="165">
        <v>7.5</v>
      </c>
      <c r="P52" s="221"/>
    </row>
    <row r="53" spans="1:16" s="16" customFormat="1" ht="18" customHeight="1">
      <c r="A53" s="151">
        <v>46</v>
      </c>
      <c r="B53" s="3" t="s">
        <v>441</v>
      </c>
      <c r="C53" s="18">
        <v>6</v>
      </c>
      <c r="D53" s="3" t="s">
        <v>486</v>
      </c>
      <c r="E53" s="3" t="s">
        <v>443</v>
      </c>
      <c r="F53" s="72">
        <v>0</v>
      </c>
      <c r="G53" s="72">
        <v>2</v>
      </c>
      <c r="H53" s="72">
        <v>5</v>
      </c>
      <c r="I53" s="72">
        <v>0</v>
      </c>
      <c r="J53" s="159">
        <f t="shared" si="1"/>
        <v>7</v>
      </c>
      <c r="K53" s="46"/>
      <c r="L53" s="46"/>
      <c r="M53" s="46"/>
      <c r="N53" s="46"/>
      <c r="O53" s="165">
        <v>7</v>
      </c>
      <c r="P53" s="221"/>
    </row>
    <row r="54" spans="1:16" s="16" customFormat="1" ht="18" customHeight="1">
      <c r="A54" s="151">
        <v>47</v>
      </c>
      <c r="B54" s="3" t="s">
        <v>538</v>
      </c>
      <c r="C54" s="4">
        <v>6</v>
      </c>
      <c r="D54" s="3" t="s">
        <v>362</v>
      </c>
      <c r="E54" s="3" t="s">
        <v>367</v>
      </c>
      <c r="F54" s="43">
        <v>3.5</v>
      </c>
      <c r="G54" s="43">
        <v>1</v>
      </c>
      <c r="H54" s="43">
        <v>0</v>
      </c>
      <c r="I54" s="43">
        <v>2</v>
      </c>
      <c r="J54" s="159">
        <f t="shared" si="1"/>
        <v>6.5</v>
      </c>
      <c r="K54" s="46"/>
      <c r="L54" s="46"/>
      <c r="M54" s="46"/>
      <c r="N54" s="46"/>
      <c r="O54" s="165">
        <v>6.5</v>
      </c>
      <c r="P54" s="221"/>
    </row>
    <row r="55" spans="1:16" s="16" customFormat="1" ht="18" customHeight="1">
      <c r="A55" s="151">
        <v>48</v>
      </c>
      <c r="B55" s="3" t="s">
        <v>384</v>
      </c>
      <c r="C55" s="4">
        <v>6</v>
      </c>
      <c r="D55" s="3" t="s">
        <v>364</v>
      </c>
      <c r="E55" s="3" t="s">
        <v>367</v>
      </c>
      <c r="F55" s="43">
        <v>0</v>
      </c>
      <c r="G55" s="43">
        <v>0.5</v>
      </c>
      <c r="H55" s="43">
        <v>5</v>
      </c>
      <c r="I55" s="43">
        <v>1</v>
      </c>
      <c r="J55" s="159">
        <f t="shared" si="1"/>
        <v>6.5</v>
      </c>
      <c r="K55" s="46"/>
      <c r="L55" s="46"/>
      <c r="M55" s="46"/>
      <c r="N55" s="46"/>
      <c r="O55" s="165">
        <v>6.5</v>
      </c>
      <c r="P55" s="221"/>
    </row>
    <row r="56" spans="1:16" s="16" customFormat="1" ht="18" customHeight="1">
      <c r="A56" s="151">
        <v>49</v>
      </c>
      <c r="B56" s="3" t="s">
        <v>246</v>
      </c>
      <c r="C56" s="4">
        <v>6</v>
      </c>
      <c r="D56" s="3" t="s">
        <v>247</v>
      </c>
      <c r="E56" s="3" t="s">
        <v>244</v>
      </c>
      <c r="F56" s="43">
        <v>0</v>
      </c>
      <c r="G56" s="43">
        <v>0</v>
      </c>
      <c r="H56" s="43">
        <v>5</v>
      </c>
      <c r="I56" s="43">
        <v>1</v>
      </c>
      <c r="J56" s="159">
        <f t="shared" si="1"/>
        <v>6</v>
      </c>
      <c r="K56" s="46"/>
      <c r="L56" s="46"/>
      <c r="M56" s="46"/>
      <c r="N56" s="46"/>
      <c r="O56" s="165">
        <v>6</v>
      </c>
      <c r="P56" s="221"/>
    </row>
    <row r="57" spans="1:39" s="139" customFormat="1" ht="18" customHeight="1">
      <c r="A57" s="151">
        <v>50</v>
      </c>
      <c r="B57" s="3" t="s">
        <v>338</v>
      </c>
      <c r="C57" s="4">
        <v>6</v>
      </c>
      <c r="D57" s="3" t="s">
        <v>16</v>
      </c>
      <c r="E57" s="3" t="s">
        <v>17</v>
      </c>
      <c r="F57" s="43">
        <v>0</v>
      </c>
      <c r="G57" s="43">
        <v>1.5</v>
      </c>
      <c r="H57" s="43">
        <v>3</v>
      </c>
      <c r="I57" s="43">
        <v>0.5</v>
      </c>
      <c r="J57" s="159">
        <f t="shared" si="1"/>
        <v>5</v>
      </c>
      <c r="K57" s="43"/>
      <c r="L57" s="43"/>
      <c r="M57" s="43"/>
      <c r="N57" s="43"/>
      <c r="O57" s="164">
        <v>5</v>
      </c>
      <c r="P57" s="223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</row>
    <row r="58" spans="1:16" s="16" customFormat="1" ht="18" customHeight="1">
      <c r="A58" s="151">
        <v>51</v>
      </c>
      <c r="B58" s="3" t="s">
        <v>330</v>
      </c>
      <c r="C58" s="4">
        <v>6</v>
      </c>
      <c r="D58" s="3" t="s">
        <v>25</v>
      </c>
      <c r="E58" s="3" t="s">
        <v>27</v>
      </c>
      <c r="F58" s="43">
        <v>0.5</v>
      </c>
      <c r="G58" s="43">
        <v>0</v>
      </c>
      <c r="H58" s="43">
        <v>4.5</v>
      </c>
      <c r="I58" s="43">
        <v>0</v>
      </c>
      <c r="J58" s="159">
        <f t="shared" si="1"/>
        <v>5</v>
      </c>
      <c r="K58" s="43"/>
      <c r="L58" s="43"/>
      <c r="M58" s="43"/>
      <c r="N58" s="43"/>
      <c r="O58" s="164">
        <v>5</v>
      </c>
      <c r="P58" s="221"/>
    </row>
    <row r="59" spans="1:16" s="16" customFormat="1" ht="18" customHeight="1">
      <c r="A59" s="151">
        <v>52</v>
      </c>
      <c r="B59" s="133" t="s">
        <v>32</v>
      </c>
      <c r="C59" s="134">
        <v>6</v>
      </c>
      <c r="D59" s="133" t="s">
        <v>283</v>
      </c>
      <c r="E59" s="133" t="s">
        <v>37</v>
      </c>
      <c r="F59" s="135">
        <v>0.5</v>
      </c>
      <c r="G59" s="135">
        <v>1.5</v>
      </c>
      <c r="H59" s="135">
        <v>0</v>
      </c>
      <c r="I59" s="135">
        <v>1.5</v>
      </c>
      <c r="J59" s="158">
        <f t="shared" si="1"/>
        <v>3.5</v>
      </c>
      <c r="K59" s="136">
        <v>2</v>
      </c>
      <c r="L59" s="136">
        <v>1</v>
      </c>
      <c r="M59" s="140">
        <v>0</v>
      </c>
      <c r="N59" s="136">
        <v>1</v>
      </c>
      <c r="O59" s="166">
        <v>5</v>
      </c>
      <c r="P59" s="221"/>
    </row>
    <row r="60" spans="1:16" s="16" customFormat="1" ht="18" customHeight="1">
      <c r="A60" s="151">
        <v>53</v>
      </c>
      <c r="B60" s="3" t="s">
        <v>485</v>
      </c>
      <c r="C60" s="4">
        <v>6</v>
      </c>
      <c r="D60" s="73" t="s">
        <v>448</v>
      </c>
      <c r="E60" s="73" t="s">
        <v>449</v>
      </c>
      <c r="F60" s="72">
        <v>1</v>
      </c>
      <c r="G60" s="72">
        <v>2</v>
      </c>
      <c r="H60" s="72">
        <v>0</v>
      </c>
      <c r="I60" s="72">
        <v>1</v>
      </c>
      <c r="J60" s="159">
        <f t="shared" si="1"/>
        <v>4</v>
      </c>
      <c r="K60" s="46"/>
      <c r="L60" s="46"/>
      <c r="M60" s="46"/>
      <c r="N60" s="46"/>
      <c r="O60" s="165">
        <v>4</v>
      </c>
      <c r="P60" s="221"/>
    </row>
    <row r="61" spans="1:16" s="16" customFormat="1" ht="18" customHeight="1">
      <c r="A61" s="151">
        <v>54</v>
      </c>
      <c r="B61" s="3" t="s">
        <v>483</v>
      </c>
      <c r="C61" s="18">
        <v>6</v>
      </c>
      <c r="D61" s="3" t="s">
        <v>420</v>
      </c>
      <c r="E61" s="3" t="s">
        <v>419</v>
      </c>
      <c r="F61" s="72">
        <v>1.5</v>
      </c>
      <c r="G61" s="72">
        <v>1</v>
      </c>
      <c r="H61" s="72">
        <v>1.5</v>
      </c>
      <c r="I61" s="72">
        <v>0</v>
      </c>
      <c r="J61" s="159">
        <f t="shared" si="1"/>
        <v>4</v>
      </c>
      <c r="K61" s="46"/>
      <c r="L61" s="46"/>
      <c r="M61" s="46"/>
      <c r="N61" s="46"/>
      <c r="O61" s="165">
        <v>4</v>
      </c>
      <c r="P61" s="221"/>
    </row>
    <row r="62" spans="1:16" s="16" customFormat="1" ht="18" customHeight="1">
      <c r="A62" s="151">
        <v>55</v>
      </c>
      <c r="B62" s="3" t="s">
        <v>42</v>
      </c>
      <c r="C62" s="4">
        <v>6</v>
      </c>
      <c r="D62" s="3" t="s">
        <v>359</v>
      </c>
      <c r="E62" s="3" t="s">
        <v>45</v>
      </c>
      <c r="F62" s="43">
        <v>0</v>
      </c>
      <c r="G62" s="43">
        <v>0</v>
      </c>
      <c r="H62" s="43">
        <v>3</v>
      </c>
      <c r="I62" s="43">
        <v>0.5</v>
      </c>
      <c r="J62" s="159">
        <f t="shared" si="1"/>
        <v>3.5</v>
      </c>
      <c r="K62" s="43"/>
      <c r="L62" s="43"/>
      <c r="M62" s="43"/>
      <c r="N62" s="43"/>
      <c r="O62" s="164">
        <v>3.5</v>
      </c>
      <c r="P62" s="221"/>
    </row>
    <row r="63" spans="1:16" s="16" customFormat="1" ht="18" customHeight="1">
      <c r="A63" s="151">
        <v>56</v>
      </c>
      <c r="B63" s="3" t="s">
        <v>146</v>
      </c>
      <c r="C63" s="4">
        <v>6</v>
      </c>
      <c r="D63" s="3" t="s">
        <v>270</v>
      </c>
      <c r="E63" s="3" t="s">
        <v>223</v>
      </c>
      <c r="F63" s="43">
        <v>0</v>
      </c>
      <c r="G63" s="43">
        <v>1</v>
      </c>
      <c r="H63" s="43">
        <v>2</v>
      </c>
      <c r="I63" s="43">
        <v>0.5</v>
      </c>
      <c r="J63" s="159">
        <f t="shared" si="1"/>
        <v>3.5</v>
      </c>
      <c r="K63" s="43"/>
      <c r="L63" s="43"/>
      <c r="M63" s="43"/>
      <c r="N63" s="43"/>
      <c r="O63" s="164">
        <v>3.5</v>
      </c>
      <c r="P63" s="221"/>
    </row>
    <row r="64" spans="1:16" s="16" customFormat="1" ht="18" customHeight="1">
      <c r="A64" s="151">
        <v>57</v>
      </c>
      <c r="B64" s="3" t="s">
        <v>339</v>
      </c>
      <c r="C64" s="4">
        <v>6</v>
      </c>
      <c r="D64" s="3" t="s">
        <v>358</v>
      </c>
      <c r="E64" s="3" t="s">
        <v>17</v>
      </c>
      <c r="F64" s="43">
        <v>3</v>
      </c>
      <c r="G64" s="43">
        <v>0.5</v>
      </c>
      <c r="H64" s="43">
        <v>0</v>
      </c>
      <c r="I64" s="43">
        <v>0</v>
      </c>
      <c r="J64" s="159">
        <f t="shared" si="1"/>
        <v>3.5</v>
      </c>
      <c r="K64" s="46"/>
      <c r="L64" s="46"/>
      <c r="M64" s="46"/>
      <c r="N64" s="46"/>
      <c r="O64" s="165">
        <v>3.5</v>
      </c>
      <c r="P64" s="221"/>
    </row>
    <row r="65" spans="1:16" s="16" customFormat="1" ht="18" customHeight="1">
      <c r="A65" s="151">
        <v>58</v>
      </c>
      <c r="B65" s="3" t="s">
        <v>476</v>
      </c>
      <c r="C65" s="18">
        <v>6</v>
      </c>
      <c r="D65" s="3" t="s">
        <v>416</v>
      </c>
      <c r="E65" s="3" t="s">
        <v>417</v>
      </c>
      <c r="F65" s="72">
        <v>0</v>
      </c>
      <c r="G65" s="72">
        <v>2</v>
      </c>
      <c r="H65" s="72">
        <v>0</v>
      </c>
      <c r="I65" s="72">
        <v>1</v>
      </c>
      <c r="J65" s="159">
        <f t="shared" si="1"/>
        <v>3</v>
      </c>
      <c r="K65" s="46"/>
      <c r="L65" s="46"/>
      <c r="M65" s="46"/>
      <c r="N65" s="46"/>
      <c r="O65" s="165">
        <v>3</v>
      </c>
      <c r="P65" s="221"/>
    </row>
    <row r="66" spans="1:16" s="16" customFormat="1" ht="18" customHeight="1">
      <c r="A66" s="151">
        <v>59</v>
      </c>
      <c r="B66" s="3" t="s">
        <v>295</v>
      </c>
      <c r="C66" s="4">
        <v>6</v>
      </c>
      <c r="D66" s="3" t="s">
        <v>265</v>
      </c>
      <c r="E66" s="3" t="s">
        <v>56</v>
      </c>
      <c r="F66" s="43">
        <v>0.5</v>
      </c>
      <c r="G66" s="43">
        <v>0</v>
      </c>
      <c r="H66" s="43">
        <v>2</v>
      </c>
      <c r="I66" s="43">
        <v>0</v>
      </c>
      <c r="J66" s="159">
        <f t="shared" si="1"/>
        <v>2.5</v>
      </c>
      <c r="K66" s="46"/>
      <c r="L66" s="46"/>
      <c r="M66" s="46"/>
      <c r="N66" s="46"/>
      <c r="O66" s="165">
        <v>2.5</v>
      </c>
      <c r="P66" s="221"/>
    </row>
    <row r="67" spans="1:23" s="139" customFormat="1" ht="18" customHeight="1">
      <c r="A67" s="151">
        <v>60</v>
      </c>
      <c r="B67" s="3" t="s">
        <v>478</v>
      </c>
      <c r="C67" s="18">
        <v>6</v>
      </c>
      <c r="D67" s="3" t="s">
        <v>426</v>
      </c>
      <c r="E67" s="3" t="s">
        <v>419</v>
      </c>
      <c r="F67" s="72">
        <v>2</v>
      </c>
      <c r="G67" s="72">
        <v>0</v>
      </c>
      <c r="H67" s="72">
        <v>0.5</v>
      </c>
      <c r="I67" s="72">
        <v>0</v>
      </c>
      <c r="J67" s="159">
        <f t="shared" si="1"/>
        <v>2.5</v>
      </c>
      <c r="K67" s="46"/>
      <c r="L67" s="46"/>
      <c r="M67" s="46"/>
      <c r="N67" s="46"/>
      <c r="O67" s="165">
        <v>2.5</v>
      </c>
      <c r="P67" s="223"/>
      <c r="Q67" s="145"/>
      <c r="R67" s="145"/>
      <c r="S67" s="145"/>
      <c r="T67" s="145"/>
      <c r="U67" s="145"/>
      <c r="V67" s="145"/>
      <c r="W67" s="145"/>
    </row>
    <row r="68" spans="1:17" ht="15.75">
      <c r="A68" s="151">
        <v>61</v>
      </c>
      <c r="B68" s="133" t="s">
        <v>300</v>
      </c>
      <c r="C68" s="134">
        <v>6</v>
      </c>
      <c r="D68" s="133" t="s">
        <v>265</v>
      </c>
      <c r="E68" s="133" t="s">
        <v>56</v>
      </c>
      <c r="F68" s="135">
        <v>0.5</v>
      </c>
      <c r="G68" s="135">
        <v>1</v>
      </c>
      <c r="H68" s="135">
        <v>0</v>
      </c>
      <c r="I68" s="135">
        <v>0</v>
      </c>
      <c r="J68" s="158">
        <f t="shared" si="1"/>
        <v>1.5</v>
      </c>
      <c r="K68" s="135">
        <v>0.5</v>
      </c>
      <c r="L68" s="135">
        <v>1</v>
      </c>
      <c r="M68" s="135">
        <v>0</v>
      </c>
      <c r="N68" s="136">
        <v>1</v>
      </c>
      <c r="O68" s="166">
        <v>2.5</v>
      </c>
      <c r="P68" s="222"/>
      <c r="Q68" s="74"/>
    </row>
    <row r="69" spans="1:17" ht="15.75">
      <c r="A69" s="151">
        <v>62</v>
      </c>
      <c r="B69" s="3" t="s">
        <v>383</v>
      </c>
      <c r="C69" s="4">
        <v>6</v>
      </c>
      <c r="D69" s="3" t="s">
        <v>364</v>
      </c>
      <c r="E69" s="3" t="s">
        <v>367</v>
      </c>
      <c r="F69" s="43">
        <v>0</v>
      </c>
      <c r="G69" s="43">
        <v>0.5</v>
      </c>
      <c r="H69" s="43">
        <v>1.5</v>
      </c>
      <c r="I69" s="43">
        <v>0</v>
      </c>
      <c r="J69" s="159">
        <f t="shared" si="1"/>
        <v>2</v>
      </c>
      <c r="K69" s="46"/>
      <c r="L69" s="46"/>
      <c r="M69" s="46"/>
      <c r="N69" s="46"/>
      <c r="O69" s="165">
        <v>2</v>
      </c>
      <c r="P69" s="222"/>
      <c r="Q69" s="74"/>
    </row>
    <row r="70" spans="1:17" ht="15.75">
      <c r="A70" s="151">
        <v>63</v>
      </c>
      <c r="B70" s="3" t="s">
        <v>475</v>
      </c>
      <c r="C70" s="18">
        <v>6</v>
      </c>
      <c r="D70" s="3" t="s">
        <v>416</v>
      </c>
      <c r="E70" s="3" t="s">
        <v>417</v>
      </c>
      <c r="F70" s="72">
        <v>0.5</v>
      </c>
      <c r="G70" s="72">
        <v>1</v>
      </c>
      <c r="H70" s="72">
        <v>0</v>
      </c>
      <c r="I70" s="72">
        <v>0</v>
      </c>
      <c r="J70" s="159">
        <f t="shared" si="1"/>
        <v>1.5</v>
      </c>
      <c r="K70" s="46"/>
      <c r="L70" s="46"/>
      <c r="M70" s="46"/>
      <c r="N70" s="46"/>
      <c r="O70" s="165">
        <v>1.5</v>
      </c>
      <c r="P70" s="222"/>
      <c r="Q70" s="74"/>
    </row>
    <row r="71" spans="1:17" ht="15.75">
      <c r="A71" s="151">
        <v>64</v>
      </c>
      <c r="B71" s="3" t="s">
        <v>484</v>
      </c>
      <c r="C71" s="18">
        <v>6</v>
      </c>
      <c r="D71" s="3" t="s">
        <v>420</v>
      </c>
      <c r="E71" s="3" t="s">
        <v>419</v>
      </c>
      <c r="F71" s="72">
        <v>0</v>
      </c>
      <c r="G71" s="72">
        <v>1</v>
      </c>
      <c r="H71" s="72">
        <v>0</v>
      </c>
      <c r="I71" s="72">
        <v>0</v>
      </c>
      <c r="J71" s="159">
        <f t="shared" si="1"/>
        <v>1</v>
      </c>
      <c r="K71" s="46"/>
      <c r="L71" s="46"/>
      <c r="M71" s="46"/>
      <c r="N71" s="46"/>
      <c r="O71" s="165">
        <v>1</v>
      </c>
      <c r="P71" s="222"/>
      <c r="Q71" s="74"/>
    </row>
    <row r="72" spans="1:17" ht="15.75">
      <c r="A72" s="151">
        <v>65</v>
      </c>
      <c r="B72" s="3" t="s">
        <v>314</v>
      </c>
      <c r="C72" s="18">
        <v>6</v>
      </c>
      <c r="D72" s="17" t="s">
        <v>226</v>
      </c>
      <c r="E72" s="3" t="s">
        <v>228</v>
      </c>
      <c r="F72" s="43">
        <v>0</v>
      </c>
      <c r="G72" s="43">
        <v>0.5</v>
      </c>
      <c r="H72" s="43">
        <v>0.5</v>
      </c>
      <c r="I72" s="43">
        <v>0</v>
      </c>
      <c r="J72" s="159">
        <f aca="true" t="shared" si="2" ref="J72:J80">SUM(F72:I72)</f>
        <v>1</v>
      </c>
      <c r="K72" s="46"/>
      <c r="L72" s="46"/>
      <c r="M72" s="46"/>
      <c r="N72" s="46"/>
      <c r="O72" s="165">
        <v>1</v>
      </c>
      <c r="P72" s="222"/>
      <c r="Q72" s="74"/>
    </row>
    <row r="73" spans="1:17" ht="15.75">
      <c r="A73" s="151">
        <v>66</v>
      </c>
      <c r="B73" s="3" t="s">
        <v>380</v>
      </c>
      <c r="C73" s="4">
        <v>6</v>
      </c>
      <c r="D73" s="3" t="s">
        <v>362</v>
      </c>
      <c r="E73" s="3" t="s">
        <v>367</v>
      </c>
      <c r="F73" s="43">
        <v>0</v>
      </c>
      <c r="G73" s="43">
        <v>0.5</v>
      </c>
      <c r="H73" s="43">
        <v>0</v>
      </c>
      <c r="I73" s="43">
        <v>0</v>
      </c>
      <c r="J73" s="159">
        <f t="shared" si="2"/>
        <v>0.5</v>
      </c>
      <c r="K73" s="46"/>
      <c r="L73" s="46"/>
      <c r="M73" s="46"/>
      <c r="N73" s="46"/>
      <c r="O73" s="165">
        <v>0.5</v>
      </c>
      <c r="P73" s="222"/>
      <c r="Q73" s="74"/>
    </row>
    <row r="74" spans="1:17" ht="15.75">
      <c r="A74" s="151">
        <v>67</v>
      </c>
      <c r="B74" s="3" t="s">
        <v>299</v>
      </c>
      <c r="C74" s="4">
        <v>6</v>
      </c>
      <c r="D74" s="3" t="s">
        <v>265</v>
      </c>
      <c r="E74" s="3" t="s">
        <v>56</v>
      </c>
      <c r="F74" s="43">
        <v>0</v>
      </c>
      <c r="G74" s="43">
        <v>0.5</v>
      </c>
      <c r="H74" s="43">
        <v>0</v>
      </c>
      <c r="I74" s="43">
        <v>0</v>
      </c>
      <c r="J74" s="159">
        <f t="shared" si="2"/>
        <v>0.5</v>
      </c>
      <c r="K74" s="46"/>
      <c r="L74" s="46"/>
      <c r="M74" s="46"/>
      <c r="N74" s="46"/>
      <c r="O74" s="165">
        <v>0.5</v>
      </c>
      <c r="P74" s="222"/>
      <c r="Q74" s="74"/>
    </row>
    <row r="75" spans="1:17" ht="15.75">
      <c r="A75" s="151">
        <v>68</v>
      </c>
      <c r="B75" s="3" t="s">
        <v>442</v>
      </c>
      <c r="C75" s="18">
        <v>6</v>
      </c>
      <c r="D75" s="3" t="s">
        <v>487</v>
      </c>
      <c r="E75" s="3" t="s">
        <v>443</v>
      </c>
      <c r="F75" s="72">
        <v>0</v>
      </c>
      <c r="G75" s="72">
        <v>0.5</v>
      </c>
      <c r="H75" s="72">
        <v>0</v>
      </c>
      <c r="I75" s="72">
        <v>0</v>
      </c>
      <c r="J75" s="159">
        <f t="shared" si="2"/>
        <v>0.5</v>
      </c>
      <c r="K75" s="46"/>
      <c r="L75" s="46"/>
      <c r="M75" s="46"/>
      <c r="N75" s="46"/>
      <c r="O75" s="165">
        <v>0.5</v>
      </c>
      <c r="P75" s="222"/>
      <c r="Q75" s="74"/>
    </row>
    <row r="76" spans="1:25" s="138" customFormat="1" ht="15.75">
      <c r="A76" s="151">
        <v>69</v>
      </c>
      <c r="B76" s="3" t="s">
        <v>479</v>
      </c>
      <c r="C76" s="18">
        <v>6</v>
      </c>
      <c r="D76" s="3" t="s">
        <v>427</v>
      </c>
      <c r="E76" s="3" t="s">
        <v>428</v>
      </c>
      <c r="F76" s="72"/>
      <c r="G76" s="84" t="s">
        <v>533</v>
      </c>
      <c r="H76" s="72"/>
      <c r="I76" s="72"/>
      <c r="J76" s="160">
        <f t="shared" si="2"/>
        <v>0</v>
      </c>
      <c r="K76" s="43"/>
      <c r="L76" s="43"/>
      <c r="M76" s="43"/>
      <c r="N76" s="43"/>
      <c r="O76" s="196">
        <v>0</v>
      </c>
      <c r="P76" s="233"/>
      <c r="Q76" s="146"/>
      <c r="R76" s="146"/>
      <c r="S76" s="146"/>
      <c r="T76" s="146"/>
      <c r="U76" s="146"/>
      <c r="V76" s="146"/>
      <c r="W76" s="146"/>
      <c r="X76" s="146"/>
      <c r="Y76" s="146"/>
    </row>
    <row r="77" spans="1:17" ht="15.75">
      <c r="A77" s="151">
        <v>70</v>
      </c>
      <c r="B77" s="3" t="s">
        <v>481</v>
      </c>
      <c r="C77" s="18">
        <v>6</v>
      </c>
      <c r="D77" s="3" t="s">
        <v>427</v>
      </c>
      <c r="E77" s="3" t="s">
        <v>428</v>
      </c>
      <c r="F77" s="72"/>
      <c r="G77" s="84" t="s">
        <v>533</v>
      </c>
      <c r="H77" s="72"/>
      <c r="I77" s="72"/>
      <c r="J77" s="160">
        <f t="shared" si="2"/>
        <v>0</v>
      </c>
      <c r="K77" s="43"/>
      <c r="L77" s="43"/>
      <c r="M77" s="43"/>
      <c r="N77" s="43"/>
      <c r="O77" s="196">
        <v>0</v>
      </c>
      <c r="P77" s="222"/>
      <c r="Q77" s="74"/>
    </row>
    <row r="78" spans="1:17" ht="15.75">
      <c r="A78" s="151">
        <v>71</v>
      </c>
      <c r="B78" s="3" t="s">
        <v>31</v>
      </c>
      <c r="C78" s="4">
        <v>6</v>
      </c>
      <c r="D78" s="3" t="s">
        <v>283</v>
      </c>
      <c r="E78" s="3" t="s">
        <v>37</v>
      </c>
      <c r="F78" s="43"/>
      <c r="G78" s="84" t="s">
        <v>533</v>
      </c>
      <c r="H78" s="72"/>
      <c r="I78" s="72"/>
      <c r="J78" s="160">
        <f t="shared" si="2"/>
        <v>0</v>
      </c>
      <c r="K78" s="46"/>
      <c r="L78" s="46"/>
      <c r="M78" s="46"/>
      <c r="N78" s="46"/>
      <c r="O78" s="197">
        <v>0</v>
      </c>
      <c r="P78" s="222"/>
      <c r="Q78" s="74"/>
    </row>
    <row r="79" spans="1:17" ht="15.75">
      <c r="A79" s="151">
        <v>72</v>
      </c>
      <c r="B79" s="3" t="s">
        <v>480</v>
      </c>
      <c r="C79" s="18">
        <v>6</v>
      </c>
      <c r="D79" s="3" t="s">
        <v>424</v>
      </c>
      <c r="E79" s="3" t="s">
        <v>425</v>
      </c>
      <c r="F79" s="72"/>
      <c r="G79" s="84" t="s">
        <v>533</v>
      </c>
      <c r="H79" s="72"/>
      <c r="I79" s="72"/>
      <c r="J79" s="160">
        <f t="shared" si="2"/>
        <v>0</v>
      </c>
      <c r="K79" s="46"/>
      <c r="L79" s="46"/>
      <c r="M79" s="46"/>
      <c r="N79" s="46"/>
      <c r="O79" s="197">
        <v>0</v>
      </c>
      <c r="P79" s="222"/>
      <c r="Q79" s="74"/>
    </row>
    <row r="80" spans="1:24" s="138" customFormat="1" ht="15.75">
      <c r="A80" s="151">
        <v>73</v>
      </c>
      <c r="B80" s="3" t="s">
        <v>477</v>
      </c>
      <c r="C80" s="18">
        <v>6</v>
      </c>
      <c r="D80" s="3" t="s">
        <v>424</v>
      </c>
      <c r="E80" s="3" t="s">
        <v>425</v>
      </c>
      <c r="F80" s="72"/>
      <c r="G80" s="84" t="s">
        <v>533</v>
      </c>
      <c r="H80" s="72"/>
      <c r="I80" s="72"/>
      <c r="J80" s="160">
        <f t="shared" si="2"/>
        <v>0</v>
      </c>
      <c r="K80" s="46"/>
      <c r="L80" s="46"/>
      <c r="M80" s="46"/>
      <c r="N80" s="46"/>
      <c r="O80" s="197">
        <v>0</v>
      </c>
      <c r="P80" s="233"/>
      <c r="Q80" s="146"/>
      <c r="R80" s="146"/>
      <c r="S80" s="146"/>
      <c r="T80" s="146"/>
      <c r="U80" s="146"/>
      <c r="V80" s="146"/>
      <c r="W80" s="146"/>
      <c r="X80" s="146"/>
    </row>
    <row r="81" spans="16:17" ht="15.75">
      <c r="P81" s="222"/>
      <c r="Q81" s="74"/>
    </row>
    <row r="82" spans="2:17" ht="15.75">
      <c r="B82" s="74" t="s">
        <v>530</v>
      </c>
      <c r="H82" s="74" t="s">
        <v>528</v>
      </c>
      <c r="P82" s="222"/>
      <c r="Q82" s="74"/>
    </row>
    <row r="83" spans="2:17" ht="15.75">
      <c r="B83" s="74" t="s">
        <v>527</v>
      </c>
      <c r="E83" s="74" t="s">
        <v>529</v>
      </c>
      <c r="P83" s="222"/>
      <c r="Q83" s="74"/>
    </row>
    <row r="84" spans="16:17" ht="15.75">
      <c r="P84" s="222"/>
      <c r="Q84" s="74"/>
    </row>
    <row r="85" spans="16:17" ht="15.75">
      <c r="P85" s="222"/>
      <c r="Q85" s="74"/>
    </row>
    <row r="86" spans="16:17" ht="15.75">
      <c r="P86" s="222"/>
      <c r="Q86" s="74"/>
    </row>
    <row r="87" spans="16:17" ht="15.75">
      <c r="P87" s="222"/>
      <c r="Q87" s="74"/>
    </row>
    <row r="88" spans="16:17" ht="15.75">
      <c r="P88" s="222"/>
      <c r="Q88" s="74"/>
    </row>
    <row r="89" spans="16:17" ht="15.75">
      <c r="P89" s="222"/>
      <c r="Q89" s="74"/>
    </row>
    <row r="90" spans="16:17" ht="15.75">
      <c r="P90" s="222"/>
      <c r="Q90" s="74"/>
    </row>
    <row r="91" spans="16:17" ht="15.75">
      <c r="P91" s="230"/>
      <c r="Q91" s="231"/>
    </row>
    <row r="99" ht="13.5" customHeight="1"/>
    <row r="100" ht="13.5" customHeight="1"/>
    <row r="101" ht="13.5" customHeight="1"/>
    <row r="102" ht="13.5" customHeight="1"/>
    <row r="103" spans="1:4" ht="13.5" customHeight="1">
      <c r="A103" s="153"/>
      <c r="C103" s="76"/>
      <c r="D103" s="77"/>
    </row>
    <row r="104" spans="1:4" ht="13.5" customHeight="1">
      <c r="A104" s="153"/>
      <c r="C104" s="76"/>
      <c r="D104" s="77"/>
    </row>
    <row r="105" spans="1:4" ht="13.5" customHeight="1">
      <c r="A105" s="153"/>
      <c r="C105" s="76"/>
      <c r="D105" s="77"/>
    </row>
    <row r="106" spans="1:4" ht="15.75">
      <c r="A106" s="153"/>
      <c r="C106" s="76"/>
      <c r="D106" s="77"/>
    </row>
    <row r="107" spans="1:4" ht="15.75">
      <c r="A107" s="153"/>
      <c r="C107" s="76"/>
      <c r="D107" s="77"/>
    </row>
    <row r="108" spans="1:4" ht="15.75">
      <c r="A108" s="153"/>
      <c r="C108" s="76"/>
      <c r="D108" s="77"/>
    </row>
    <row r="109" spans="1:4" ht="15.75">
      <c r="A109" s="153"/>
      <c r="C109" s="76"/>
      <c r="D109" s="77"/>
    </row>
    <row r="110" spans="1:4" ht="15.75">
      <c r="A110" s="153"/>
      <c r="C110" s="76"/>
      <c r="D110" s="77"/>
    </row>
    <row r="116" spans="1:4" ht="15.75">
      <c r="A116" s="154"/>
      <c r="C116" s="78"/>
      <c r="D116" s="79"/>
    </row>
    <row r="117" spans="1:4" ht="15.75">
      <c r="A117" s="154"/>
      <c r="C117" s="78"/>
      <c r="D117" s="79"/>
    </row>
    <row r="118" spans="1:4" ht="15.75">
      <c r="A118" s="154"/>
      <c r="C118" s="78"/>
      <c r="D118" s="79"/>
    </row>
    <row r="119" spans="1:4" ht="15.75">
      <c r="A119" s="154"/>
      <c r="C119" s="78"/>
      <c r="D119" s="79"/>
    </row>
    <row r="120" spans="1:4" ht="15.75">
      <c r="A120" s="154"/>
      <c r="C120" s="78"/>
      <c r="D120" s="79"/>
    </row>
    <row r="121" spans="1:4" ht="15.75">
      <c r="A121" s="154"/>
      <c r="C121" s="78"/>
      <c r="D121" s="79"/>
    </row>
    <row r="122" spans="1:4" ht="15.75">
      <c r="A122" s="154"/>
      <c r="C122" s="78"/>
      <c r="D122" s="79"/>
    </row>
    <row r="123" spans="1:4" ht="15.75">
      <c r="A123" s="154"/>
      <c r="C123" s="78"/>
      <c r="D123" s="79"/>
    </row>
    <row r="124" spans="1:4" ht="15.75">
      <c r="A124" s="154"/>
      <c r="C124" s="78"/>
      <c r="D124" s="79"/>
    </row>
    <row r="125" spans="1:4" ht="15.75">
      <c r="A125" s="154"/>
      <c r="C125" s="78"/>
      <c r="D125" s="79"/>
    </row>
    <row r="126" spans="1:4" ht="15.75">
      <c r="A126" s="154"/>
      <c r="C126" s="78"/>
      <c r="D126" s="79"/>
    </row>
    <row r="127" spans="1:4" ht="15.75">
      <c r="A127" s="154"/>
      <c r="C127" s="78"/>
      <c r="D127" s="79"/>
    </row>
    <row r="128" spans="1:4" ht="15.75">
      <c r="A128" s="154"/>
      <c r="C128" s="78"/>
      <c r="D128" s="79"/>
    </row>
    <row r="129" spans="1:4" ht="15.75">
      <c r="A129" s="154"/>
      <c r="C129" s="78"/>
      <c r="D129" s="79"/>
    </row>
    <row r="130" spans="1:4" ht="15.75">
      <c r="A130" s="154"/>
      <c r="C130" s="78"/>
      <c r="D130" s="79"/>
    </row>
    <row r="131" spans="1:4" ht="15.75">
      <c r="A131" s="154"/>
      <c r="C131" s="78"/>
      <c r="D131" s="79"/>
    </row>
    <row r="132" spans="1:4" ht="15.75">
      <c r="A132" s="154"/>
      <c r="C132" s="78"/>
      <c r="D132" s="79"/>
    </row>
    <row r="133" spans="1:4" ht="15.75">
      <c r="A133" s="154"/>
      <c r="C133" s="78"/>
      <c r="D133" s="79"/>
    </row>
    <row r="134" spans="1:4" ht="15.75">
      <c r="A134" s="154"/>
      <c r="C134" s="78"/>
      <c r="D134" s="79"/>
    </row>
    <row r="135" spans="1:4" ht="15.75">
      <c r="A135" s="154"/>
      <c r="C135" s="78"/>
      <c r="D135" s="79"/>
    </row>
    <row r="136" spans="1:4" ht="15.75">
      <c r="A136" s="154"/>
      <c r="C136" s="78"/>
      <c r="D136" s="79"/>
    </row>
    <row r="137" spans="1:4" ht="15.75">
      <c r="A137" s="154"/>
      <c r="C137" s="78"/>
      <c r="D137" s="79"/>
    </row>
    <row r="138" spans="1:4" ht="15.75">
      <c r="A138" s="154"/>
      <c r="C138" s="78"/>
      <c r="D138" s="79"/>
    </row>
    <row r="139" spans="1:4" ht="15.75">
      <c r="A139" s="154"/>
      <c r="C139" s="78"/>
      <c r="D139" s="79"/>
    </row>
    <row r="140" spans="1:4" ht="15.75">
      <c r="A140" s="154"/>
      <c r="C140" s="78"/>
      <c r="D140" s="79"/>
    </row>
    <row r="141" spans="1:4" ht="15.75">
      <c r="A141" s="154"/>
      <c r="C141" s="78"/>
      <c r="D141" s="79"/>
    </row>
    <row r="142" spans="1:4" ht="15.75">
      <c r="A142" s="154"/>
      <c r="C142" s="78"/>
      <c r="D142" s="79"/>
    </row>
    <row r="143" spans="1:4" ht="15.75">
      <c r="A143" s="154"/>
      <c r="C143" s="78"/>
      <c r="D143" s="79"/>
    </row>
    <row r="144" spans="1:4" ht="15.75">
      <c r="A144" s="154"/>
      <c r="C144" s="78"/>
      <c r="D144" s="79"/>
    </row>
    <row r="145" spans="1:4" ht="15.75">
      <c r="A145" s="154"/>
      <c r="C145" s="78"/>
      <c r="D145" s="79"/>
    </row>
    <row r="146" spans="1:4" ht="15.75">
      <c r="A146" s="154"/>
      <c r="C146" s="78"/>
      <c r="D146" s="79"/>
    </row>
    <row r="147" spans="1:4" ht="15.75">
      <c r="A147" s="154"/>
      <c r="C147" s="78"/>
      <c r="D147" s="79"/>
    </row>
    <row r="148" spans="1:4" ht="15.75">
      <c r="A148" s="154"/>
      <c r="C148" s="78"/>
      <c r="D148" s="79"/>
    </row>
    <row r="149" spans="1:4" ht="15.75">
      <c r="A149" s="154"/>
      <c r="C149" s="78"/>
      <c r="D149" s="79"/>
    </row>
    <row r="150" spans="1:4" ht="15.75">
      <c r="A150" s="154"/>
      <c r="C150" s="78"/>
      <c r="D150" s="79"/>
    </row>
    <row r="151" spans="1:4" ht="15.75">
      <c r="A151" s="154"/>
      <c r="C151" s="78"/>
      <c r="D151" s="79"/>
    </row>
    <row r="152" spans="1:4" ht="15.75">
      <c r="A152" s="154"/>
      <c r="C152" s="78"/>
      <c r="D152" s="79"/>
    </row>
    <row r="153" spans="1:4" ht="15.75">
      <c r="A153" s="154"/>
      <c r="C153" s="78"/>
      <c r="D153" s="79"/>
    </row>
    <row r="154" spans="1:4" ht="15.75">
      <c r="A154" s="154"/>
      <c r="C154" s="78"/>
      <c r="D154" s="79"/>
    </row>
    <row r="155" spans="1:4" ht="15.75">
      <c r="A155" s="154"/>
      <c r="C155" s="78"/>
      <c r="D155" s="79"/>
    </row>
    <row r="156" spans="1:4" ht="15.75">
      <c r="A156" s="154"/>
      <c r="C156" s="78"/>
      <c r="D156" s="79"/>
    </row>
    <row r="157" spans="1:4" ht="15.75">
      <c r="A157" s="154"/>
      <c r="C157" s="78"/>
      <c r="D157" s="79"/>
    </row>
    <row r="158" spans="1:4" ht="15.75">
      <c r="A158" s="154"/>
      <c r="C158" s="78"/>
      <c r="D158" s="79"/>
    </row>
    <row r="159" spans="1:4" ht="15.75">
      <c r="A159" s="154"/>
      <c r="C159" s="78"/>
      <c r="D159" s="79"/>
    </row>
    <row r="160" spans="1:4" ht="15.75">
      <c r="A160" s="154"/>
      <c r="B160" s="79"/>
      <c r="C160" s="78"/>
      <c r="D160" s="79"/>
    </row>
    <row r="161" spans="1:3" ht="15.75">
      <c r="A161" s="155"/>
      <c r="C161" s="80"/>
    </row>
    <row r="162" spans="1:3" ht="15.75">
      <c r="A162" s="155"/>
      <c r="C162" s="80"/>
    </row>
    <row r="163" spans="1:3" ht="15.75">
      <c r="A163" s="155"/>
      <c r="C163" s="80"/>
    </row>
    <row r="164" spans="1:3" ht="15.75">
      <c r="A164" s="155"/>
      <c r="C164" s="80"/>
    </row>
    <row r="203" spans="1:4" ht="15.75">
      <c r="A203" s="146"/>
      <c r="C203" s="74"/>
      <c r="D203" s="81"/>
    </row>
    <row r="204" spans="1:4" ht="15.75">
      <c r="A204" s="146"/>
      <c r="C204" s="74"/>
      <c r="D204" s="81"/>
    </row>
    <row r="205" spans="1:4" ht="15.75">
      <c r="A205" s="146"/>
      <c r="C205" s="74"/>
      <c r="D205" s="81"/>
    </row>
    <row r="206" spans="1:4" ht="15.75">
      <c r="A206" s="146"/>
      <c r="C206" s="74"/>
      <c r="D206" s="81"/>
    </row>
    <row r="207" spans="1:4" ht="15.75">
      <c r="A207" s="146"/>
      <c r="C207" s="74"/>
      <c r="D207" s="81"/>
    </row>
    <row r="209" spans="1:3" ht="15.75">
      <c r="A209" s="146"/>
      <c r="B209" s="81"/>
      <c r="C209" s="74"/>
    </row>
    <row r="500" spans="1:4" ht="15.75">
      <c r="A500" s="153"/>
      <c r="C500" s="76"/>
      <c r="D500" s="77"/>
    </row>
    <row r="501" spans="1:4" ht="15.75">
      <c r="A501" s="153"/>
      <c r="C501" s="76"/>
      <c r="D501" s="77"/>
    </row>
    <row r="502" spans="1:4" ht="15.75">
      <c r="A502" s="153"/>
      <c r="C502" s="76"/>
      <c r="D502" s="77"/>
    </row>
    <row r="503" spans="1:4" ht="15.75">
      <c r="A503" s="153"/>
      <c r="C503" s="76"/>
      <c r="D503" s="77"/>
    </row>
    <row r="504" spans="1:4" ht="15.75">
      <c r="A504" s="153"/>
      <c r="C504" s="76"/>
      <c r="D504" s="77"/>
    </row>
    <row r="505" spans="1:4" ht="15.75">
      <c r="A505" s="153"/>
      <c r="C505" s="76"/>
      <c r="D505" s="77"/>
    </row>
    <row r="506" spans="1:4" ht="15.75">
      <c r="A506" s="153"/>
      <c r="C506" s="76"/>
      <c r="D506" s="77"/>
    </row>
    <row r="507" spans="1:4" ht="15.75">
      <c r="A507" s="153"/>
      <c r="C507" s="76"/>
      <c r="D507" s="77"/>
    </row>
    <row r="508" spans="1:4" ht="15.75">
      <c r="A508" s="153"/>
      <c r="C508" s="76"/>
      <c r="D508" s="77"/>
    </row>
    <row r="509" spans="1:4" ht="15.75">
      <c r="A509" s="153"/>
      <c r="C509" s="76"/>
      <c r="D509" s="77"/>
    </row>
    <row r="510" spans="1:4" ht="15.75">
      <c r="A510" s="153"/>
      <c r="C510" s="76"/>
      <c r="D510" s="77"/>
    </row>
    <row r="511" spans="1:4" ht="15.75">
      <c r="A511" s="153"/>
      <c r="C511" s="76"/>
      <c r="D511" s="77"/>
    </row>
    <row r="512" spans="1:4" ht="15.75">
      <c r="A512" s="153"/>
      <c r="C512" s="76"/>
      <c r="D512" s="77"/>
    </row>
    <row r="513" spans="1:4" ht="15.75">
      <c r="A513" s="153"/>
      <c r="C513" s="76"/>
      <c r="D513" s="77"/>
    </row>
    <row r="514" spans="1:4" ht="15.75">
      <c r="A514" s="153"/>
      <c r="C514" s="76"/>
      <c r="D514" s="77"/>
    </row>
    <row r="515" spans="1:4" ht="15.75">
      <c r="A515" s="153"/>
      <c r="C515" s="76"/>
      <c r="D515" s="77"/>
    </row>
    <row r="516" spans="1:4" ht="15.75">
      <c r="A516" s="153"/>
      <c r="C516" s="76"/>
      <c r="D516" s="77"/>
    </row>
    <row r="517" spans="1:4" ht="15.75">
      <c r="A517" s="153"/>
      <c r="C517" s="76"/>
      <c r="D517" s="77"/>
    </row>
    <row r="518" spans="1:4" ht="15.75">
      <c r="A518" s="153"/>
      <c r="C518" s="76"/>
      <c r="D518" s="77"/>
    </row>
  </sheetData>
  <sheetProtection/>
  <printOptions horizontalCentered="1"/>
  <pageMargins left="0.35433070866141736" right="0.35433070866141736" top="0.1968503937007874" bottom="0.1968503937007874" header="0" footer="0"/>
  <pageSetup horizontalDpi="600" verticalDpi="600" orientation="landscape" paperSize="9" scale="73" r:id="rId1"/>
  <rowBreaks count="2" manualBreakCount="2">
    <brk id="44" max="15" man="1"/>
    <brk id="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8.28125" style="190" bestFit="1" customWidth="1"/>
    <col min="2" max="2" width="38.8515625" style="27" customWidth="1"/>
    <col min="3" max="3" width="7.00390625" style="27" bestFit="1" customWidth="1"/>
    <col min="4" max="4" width="20.57421875" style="27" bestFit="1" customWidth="1"/>
    <col min="5" max="5" width="21.57421875" style="27" customWidth="1"/>
    <col min="6" max="9" width="9.140625" style="33" customWidth="1"/>
    <col min="10" max="10" width="9.140625" style="35" customWidth="1"/>
    <col min="11" max="14" width="9.140625" style="11" customWidth="1"/>
    <col min="15" max="15" width="9.140625" style="35" customWidth="1"/>
    <col min="16" max="16" width="16.28125" style="228" customWidth="1"/>
    <col min="17" max="20" width="9.140625" style="26" customWidth="1"/>
    <col min="21" max="16384" width="9.140625" style="27" customWidth="1"/>
  </cols>
  <sheetData>
    <row r="1" spans="1:20" s="11" customFormat="1" ht="15.75">
      <c r="A1" s="147"/>
      <c r="C1" s="9" t="s">
        <v>520</v>
      </c>
      <c r="D1" s="9"/>
      <c r="E1" s="9"/>
      <c r="F1" s="33"/>
      <c r="G1" s="33"/>
      <c r="H1" s="33"/>
      <c r="I1" s="33"/>
      <c r="J1" s="35"/>
      <c r="O1" s="35"/>
      <c r="P1" s="227"/>
      <c r="Q1" s="41"/>
      <c r="R1" s="41"/>
      <c r="S1" s="41"/>
      <c r="T1" s="41"/>
    </row>
    <row r="2" spans="1:20" s="11" customFormat="1" ht="15.75">
      <c r="A2" s="148"/>
      <c r="C2" s="29" t="s">
        <v>411</v>
      </c>
      <c r="D2" s="29"/>
      <c r="E2" s="29"/>
      <c r="F2" s="33"/>
      <c r="G2" s="33"/>
      <c r="H2" s="33"/>
      <c r="I2" s="33"/>
      <c r="J2" s="35"/>
      <c r="O2" s="35"/>
      <c r="P2" s="227"/>
      <c r="Q2" s="41"/>
      <c r="R2" s="41"/>
      <c r="S2" s="41"/>
      <c r="T2" s="41"/>
    </row>
    <row r="3" spans="1:16" s="35" customFormat="1" ht="15.75">
      <c r="A3" s="143"/>
      <c r="C3" s="9" t="s">
        <v>543</v>
      </c>
      <c r="D3" s="9"/>
      <c r="E3" s="9"/>
      <c r="F3" s="9"/>
      <c r="K3" s="11"/>
      <c r="L3" s="11"/>
      <c r="M3" s="11"/>
      <c r="N3" s="11"/>
      <c r="P3" s="9"/>
    </row>
    <row r="4" spans="1:20" s="11" customFormat="1" ht="20.25">
      <c r="A4" s="187"/>
      <c r="C4" s="23" t="s">
        <v>407</v>
      </c>
      <c r="D4" s="23"/>
      <c r="E4" s="23"/>
      <c r="F4" s="33"/>
      <c r="G4" s="33"/>
      <c r="H4" s="33"/>
      <c r="I4" s="33"/>
      <c r="J4" s="35"/>
      <c r="O4" s="35"/>
      <c r="P4" s="227"/>
      <c r="Q4" s="41"/>
      <c r="R4" s="41"/>
      <c r="S4" s="41"/>
      <c r="T4" s="41"/>
    </row>
    <row r="5" spans="1:20" s="12" customFormat="1" ht="18.75">
      <c r="A5" s="212"/>
      <c r="B5" s="22"/>
      <c r="C5" s="22"/>
      <c r="D5" s="22"/>
      <c r="E5" s="22"/>
      <c r="F5" s="110" t="s">
        <v>547</v>
      </c>
      <c r="G5" s="115"/>
      <c r="H5" s="115"/>
      <c r="I5" s="115"/>
      <c r="J5" s="113"/>
      <c r="K5" s="110" t="s">
        <v>544</v>
      </c>
      <c r="L5" s="96"/>
      <c r="M5" s="96"/>
      <c r="N5" s="97"/>
      <c r="O5" s="109" t="s">
        <v>542</v>
      </c>
      <c r="P5" s="220"/>
      <c r="Q5" s="45"/>
      <c r="R5" s="45"/>
      <c r="S5" s="45"/>
      <c r="T5" s="45"/>
    </row>
    <row r="6" spans="1:20" s="15" customFormat="1" ht="18" customHeight="1">
      <c r="A6" s="150" t="s">
        <v>399</v>
      </c>
      <c r="B6" s="14" t="s">
        <v>403</v>
      </c>
      <c r="C6" s="13" t="s">
        <v>400</v>
      </c>
      <c r="D6" s="13" t="s">
        <v>402</v>
      </c>
      <c r="E6" s="14" t="s">
        <v>401</v>
      </c>
      <c r="F6" s="42" t="s">
        <v>521</v>
      </c>
      <c r="G6" s="42" t="s">
        <v>522</v>
      </c>
      <c r="H6" s="42" t="s">
        <v>523</v>
      </c>
      <c r="I6" s="42" t="s">
        <v>524</v>
      </c>
      <c r="J6" s="42" t="s">
        <v>525</v>
      </c>
      <c r="K6" s="42" t="s">
        <v>521</v>
      </c>
      <c r="L6" s="42" t="s">
        <v>522</v>
      </c>
      <c r="M6" s="42" t="s">
        <v>523</v>
      </c>
      <c r="N6" s="108" t="s">
        <v>524</v>
      </c>
      <c r="O6" s="42" t="s">
        <v>541</v>
      </c>
      <c r="P6" s="42" t="s">
        <v>550</v>
      </c>
      <c r="Q6" s="16"/>
      <c r="R6" s="16"/>
      <c r="S6" s="16"/>
      <c r="T6" s="16"/>
    </row>
    <row r="7" spans="1:20" s="15" customFormat="1" ht="18" customHeight="1">
      <c r="A7" s="151">
        <v>1</v>
      </c>
      <c r="B7" s="3" t="s">
        <v>60</v>
      </c>
      <c r="C7" s="4">
        <v>7</v>
      </c>
      <c r="D7" s="3" t="s">
        <v>268</v>
      </c>
      <c r="E7" s="3" t="s">
        <v>223</v>
      </c>
      <c r="F7" s="92">
        <v>7</v>
      </c>
      <c r="G7" s="92">
        <v>7</v>
      </c>
      <c r="H7" s="92">
        <v>7</v>
      </c>
      <c r="I7" s="92">
        <v>3.5</v>
      </c>
      <c r="J7" s="164">
        <f aca="true" t="shared" si="0" ref="J7:J38">SUM(F7:I7)</f>
        <v>24.5</v>
      </c>
      <c r="K7" s="43"/>
      <c r="L7" s="43"/>
      <c r="M7" s="43"/>
      <c r="N7" s="43"/>
      <c r="O7" s="164">
        <v>24.5</v>
      </c>
      <c r="P7" s="229" t="s">
        <v>551</v>
      </c>
      <c r="Q7" s="16"/>
      <c r="R7" s="16"/>
      <c r="S7" s="16"/>
      <c r="T7" s="16"/>
    </row>
    <row r="8" spans="1:20" s="15" customFormat="1" ht="18" customHeight="1">
      <c r="A8" s="151">
        <v>2</v>
      </c>
      <c r="B8" s="133" t="s">
        <v>302</v>
      </c>
      <c r="C8" s="198">
        <v>7</v>
      </c>
      <c r="D8" s="199" t="s">
        <v>266</v>
      </c>
      <c r="E8" s="133" t="s">
        <v>56</v>
      </c>
      <c r="F8" s="200">
        <v>0</v>
      </c>
      <c r="G8" s="200">
        <v>7</v>
      </c>
      <c r="H8" s="200">
        <v>4</v>
      </c>
      <c r="I8" s="200">
        <v>1.5</v>
      </c>
      <c r="J8" s="163">
        <f t="shared" si="0"/>
        <v>12.5</v>
      </c>
      <c r="K8" s="202">
        <v>6</v>
      </c>
      <c r="L8" s="200">
        <v>7</v>
      </c>
      <c r="M8" s="200">
        <v>4</v>
      </c>
      <c r="N8" s="202">
        <v>5</v>
      </c>
      <c r="O8" s="168">
        <v>22</v>
      </c>
      <c r="P8" s="229" t="s">
        <v>552</v>
      </c>
      <c r="Q8" s="16"/>
      <c r="R8" s="16"/>
      <c r="S8" s="16"/>
      <c r="T8" s="16"/>
    </row>
    <row r="9" spans="1:20" s="15" customFormat="1" ht="18" customHeight="1">
      <c r="A9" s="151">
        <v>3</v>
      </c>
      <c r="B9" s="3" t="s">
        <v>72</v>
      </c>
      <c r="C9" s="4">
        <v>7</v>
      </c>
      <c r="D9" s="3" t="s">
        <v>268</v>
      </c>
      <c r="E9" s="3" t="s">
        <v>223</v>
      </c>
      <c r="F9" s="92">
        <v>3</v>
      </c>
      <c r="G9" s="92">
        <v>4</v>
      </c>
      <c r="H9" s="92">
        <v>7</v>
      </c>
      <c r="I9" s="92">
        <v>3.5</v>
      </c>
      <c r="J9" s="164">
        <f t="shared" si="0"/>
        <v>17.5</v>
      </c>
      <c r="K9" s="46"/>
      <c r="L9" s="46"/>
      <c r="M9" s="46"/>
      <c r="N9" s="46"/>
      <c r="O9" s="165">
        <v>17.5</v>
      </c>
      <c r="P9" s="229" t="s">
        <v>553</v>
      </c>
      <c r="Q9" s="16"/>
      <c r="R9" s="16"/>
      <c r="S9" s="16"/>
      <c r="T9" s="16"/>
    </row>
    <row r="10" spans="1:20" s="15" customFormat="1" ht="18" customHeight="1">
      <c r="A10" s="151">
        <v>4</v>
      </c>
      <c r="B10" s="3" t="s">
        <v>69</v>
      </c>
      <c r="C10" s="4">
        <v>7</v>
      </c>
      <c r="D10" s="3" t="s">
        <v>268</v>
      </c>
      <c r="E10" s="3" t="s">
        <v>223</v>
      </c>
      <c r="F10" s="92">
        <v>6</v>
      </c>
      <c r="G10" s="92">
        <v>0</v>
      </c>
      <c r="H10" s="92">
        <v>5.5</v>
      </c>
      <c r="I10" s="92">
        <v>3.5</v>
      </c>
      <c r="J10" s="164">
        <f t="shared" si="0"/>
        <v>15</v>
      </c>
      <c r="K10" s="46"/>
      <c r="L10" s="46"/>
      <c r="M10" s="46"/>
      <c r="N10" s="46"/>
      <c r="O10" s="165">
        <v>15</v>
      </c>
      <c r="P10" s="229" t="s">
        <v>554</v>
      </c>
      <c r="Q10" s="16"/>
      <c r="R10" s="16"/>
      <c r="S10" s="16"/>
      <c r="T10" s="16"/>
    </row>
    <row r="11" spans="1:20" s="15" customFormat="1" ht="18" customHeight="1">
      <c r="A11" s="151">
        <v>5</v>
      </c>
      <c r="B11" s="199" t="s">
        <v>385</v>
      </c>
      <c r="C11" s="134">
        <v>7</v>
      </c>
      <c r="D11" s="133" t="s">
        <v>362</v>
      </c>
      <c r="E11" s="199" t="s">
        <v>367</v>
      </c>
      <c r="F11" s="200">
        <v>2</v>
      </c>
      <c r="G11" s="200">
        <v>0</v>
      </c>
      <c r="H11" s="200">
        <v>7</v>
      </c>
      <c r="I11" s="200">
        <v>3.5</v>
      </c>
      <c r="J11" s="163">
        <f t="shared" si="0"/>
        <v>12.5</v>
      </c>
      <c r="K11" s="202">
        <v>4</v>
      </c>
      <c r="L11" s="200">
        <v>0</v>
      </c>
      <c r="M11" s="200">
        <v>7</v>
      </c>
      <c r="N11" s="200">
        <v>3.5</v>
      </c>
      <c r="O11" s="166">
        <v>14.5</v>
      </c>
      <c r="P11" s="229" t="s">
        <v>554</v>
      </c>
      <c r="Q11" s="16"/>
      <c r="R11" s="16"/>
      <c r="S11" s="16"/>
      <c r="T11" s="16"/>
    </row>
    <row r="12" spans="1:20" s="15" customFormat="1" ht="18" customHeight="1">
      <c r="A12" s="151">
        <v>6</v>
      </c>
      <c r="B12" s="3" t="s">
        <v>304</v>
      </c>
      <c r="C12" s="8">
        <v>7</v>
      </c>
      <c r="D12" s="7" t="s">
        <v>266</v>
      </c>
      <c r="E12" s="3" t="s">
        <v>56</v>
      </c>
      <c r="F12" s="92">
        <v>1</v>
      </c>
      <c r="G12" s="92">
        <v>1</v>
      </c>
      <c r="H12" s="92">
        <v>7</v>
      </c>
      <c r="I12" s="92">
        <v>2.5</v>
      </c>
      <c r="J12" s="164">
        <f t="shared" si="0"/>
        <v>11.5</v>
      </c>
      <c r="K12" s="46"/>
      <c r="L12" s="46"/>
      <c r="M12" s="46"/>
      <c r="N12" s="46"/>
      <c r="O12" s="165">
        <v>11.5</v>
      </c>
      <c r="P12" s="229" t="s">
        <v>554</v>
      </c>
      <c r="Q12" s="16"/>
      <c r="R12" s="16"/>
      <c r="S12" s="16"/>
      <c r="T12" s="16"/>
    </row>
    <row r="13" spans="1:20" s="15" customFormat="1" ht="18" customHeight="1">
      <c r="A13" s="151">
        <v>7</v>
      </c>
      <c r="B13" s="3" t="s">
        <v>68</v>
      </c>
      <c r="C13" s="4">
        <v>7</v>
      </c>
      <c r="D13" s="3" t="s">
        <v>268</v>
      </c>
      <c r="E13" s="3" t="s">
        <v>223</v>
      </c>
      <c r="F13" s="92">
        <v>3</v>
      </c>
      <c r="G13" s="92">
        <v>1</v>
      </c>
      <c r="H13" s="92">
        <v>4</v>
      </c>
      <c r="I13" s="92">
        <v>3.5</v>
      </c>
      <c r="J13" s="164">
        <f t="shared" si="0"/>
        <v>11.5</v>
      </c>
      <c r="K13" s="46"/>
      <c r="L13" s="46"/>
      <c r="M13" s="46"/>
      <c r="N13" s="46"/>
      <c r="O13" s="165">
        <v>11.5</v>
      </c>
      <c r="P13" s="229" t="s">
        <v>554</v>
      </c>
      <c r="Q13" s="16"/>
      <c r="R13" s="16"/>
      <c r="S13" s="16"/>
      <c r="T13" s="16"/>
    </row>
    <row r="14" spans="1:20" s="15" customFormat="1" ht="18" customHeight="1">
      <c r="A14" s="151">
        <v>8</v>
      </c>
      <c r="B14" s="7" t="s">
        <v>386</v>
      </c>
      <c r="C14" s="4">
        <v>7</v>
      </c>
      <c r="D14" s="3" t="s">
        <v>362</v>
      </c>
      <c r="E14" s="7" t="s">
        <v>367</v>
      </c>
      <c r="F14" s="92">
        <v>1</v>
      </c>
      <c r="G14" s="92">
        <v>0</v>
      </c>
      <c r="H14" s="92">
        <v>7</v>
      </c>
      <c r="I14" s="92">
        <v>3.5</v>
      </c>
      <c r="J14" s="164">
        <f t="shared" si="0"/>
        <v>11.5</v>
      </c>
      <c r="K14" s="46"/>
      <c r="L14" s="46"/>
      <c r="M14" s="46"/>
      <c r="N14" s="46"/>
      <c r="O14" s="165">
        <v>11.5</v>
      </c>
      <c r="P14" s="229" t="s">
        <v>554</v>
      </c>
      <c r="Q14" s="16"/>
      <c r="R14" s="16"/>
      <c r="S14" s="16"/>
      <c r="T14" s="16"/>
    </row>
    <row r="15" spans="1:20" s="15" customFormat="1" ht="18" customHeight="1">
      <c r="A15" s="151">
        <v>9</v>
      </c>
      <c r="B15" s="3" t="s">
        <v>488</v>
      </c>
      <c r="C15" s="4">
        <v>7</v>
      </c>
      <c r="D15" s="3" t="s">
        <v>412</v>
      </c>
      <c r="E15" s="3" t="s">
        <v>429</v>
      </c>
      <c r="F15" s="93">
        <v>0.5</v>
      </c>
      <c r="G15" s="93">
        <v>0</v>
      </c>
      <c r="H15" s="93">
        <v>7</v>
      </c>
      <c r="I15" s="93">
        <v>3.5</v>
      </c>
      <c r="J15" s="164">
        <f t="shared" si="0"/>
        <v>11</v>
      </c>
      <c r="K15" s="43"/>
      <c r="L15" s="43"/>
      <c r="M15" s="43"/>
      <c r="N15" s="43"/>
      <c r="O15" s="164">
        <v>11</v>
      </c>
      <c r="P15" s="229" t="s">
        <v>554</v>
      </c>
      <c r="Q15" s="16"/>
      <c r="R15" s="16"/>
      <c r="S15" s="16"/>
      <c r="T15" s="16"/>
    </row>
    <row r="16" spans="1:20" s="15" customFormat="1" ht="18" customHeight="1">
      <c r="A16" s="151">
        <v>10</v>
      </c>
      <c r="B16" s="7" t="s">
        <v>387</v>
      </c>
      <c r="C16" s="4">
        <v>7</v>
      </c>
      <c r="D16" s="3" t="s">
        <v>362</v>
      </c>
      <c r="E16" s="7" t="s">
        <v>367</v>
      </c>
      <c r="F16" s="92">
        <v>0.5</v>
      </c>
      <c r="G16" s="92">
        <v>0</v>
      </c>
      <c r="H16" s="92">
        <v>7</v>
      </c>
      <c r="I16" s="92">
        <v>3.5</v>
      </c>
      <c r="J16" s="164">
        <f t="shared" si="0"/>
        <v>11</v>
      </c>
      <c r="K16" s="46"/>
      <c r="L16" s="46"/>
      <c r="M16" s="46"/>
      <c r="N16" s="46"/>
      <c r="O16" s="165">
        <v>11</v>
      </c>
      <c r="P16" s="229" t="s">
        <v>554</v>
      </c>
      <c r="Q16" s="16"/>
      <c r="R16" s="16"/>
      <c r="S16" s="16"/>
      <c r="T16" s="16"/>
    </row>
    <row r="17" spans="1:20" s="15" customFormat="1" ht="18" customHeight="1">
      <c r="A17" s="151">
        <v>11</v>
      </c>
      <c r="B17" s="3" t="s">
        <v>57</v>
      </c>
      <c r="C17" s="4">
        <v>7</v>
      </c>
      <c r="D17" s="3" t="s">
        <v>268</v>
      </c>
      <c r="E17" s="3" t="s">
        <v>223</v>
      </c>
      <c r="F17" s="92">
        <v>0</v>
      </c>
      <c r="G17" s="92">
        <v>0</v>
      </c>
      <c r="H17" s="92">
        <v>6.5</v>
      </c>
      <c r="I17" s="92">
        <v>2.5</v>
      </c>
      <c r="J17" s="164">
        <f t="shared" si="0"/>
        <v>9</v>
      </c>
      <c r="K17" s="43"/>
      <c r="L17" s="43"/>
      <c r="M17" s="43"/>
      <c r="N17" s="43"/>
      <c r="O17" s="164">
        <v>9</v>
      </c>
      <c r="P17" s="229" t="s">
        <v>554</v>
      </c>
      <c r="Q17" s="16"/>
      <c r="R17" s="16"/>
      <c r="S17" s="16"/>
      <c r="T17" s="16"/>
    </row>
    <row r="18" spans="1:20" s="15" customFormat="1" ht="18" customHeight="1">
      <c r="A18" s="151">
        <v>12</v>
      </c>
      <c r="B18" s="3" t="s">
        <v>74</v>
      </c>
      <c r="C18" s="4">
        <v>7</v>
      </c>
      <c r="D18" s="3" t="s">
        <v>268</v>
      </c>
      <c r="E18" s="3" t="s">
        <v>223</v>
      </c>
      <c r="F18" s="92">
        <v>0</v>
      </c>
      <c r="G18" s="92">
        <v>4</v>
      </c>
      <c r="H18" s="92">
        <v>4</v>
      </c>
      <c r="I18" s="92">
        <v>0.5</v>
      </c>
      <c r="J18" s="164">
        <f t="shared" si="0"/>
        <v>8.5</v>
      </c>
      <c r="K18" s="46"/>
      <c r="L18" s="46"/>
      <c r="M18" s="46"/>
      <c r="N18" s="46"/>
      <c r="O18" s="165">
        <v>8.5</v>
      </c>
      <c r="P18" s="229" t="s">
        <v>554</v>
      </c>
      <c r="Q18" s="16"/>
      <c r="R18" s="16"/>
      <c r="S18" s="16"/>
      <c r="T18" s="16"/>
    </row>
    <row r="19" spans="1:20" s="15" customFormat="1" ht="18" customHeight="1">
      <c r="A19" s="151">
        <v>13</v>
      </c>
      <c r="B19" s="5" t="s">
        <v>489</v>
      </c>
      <c r="C19" s="6">
        <v>7</v>
      </c>
      <c r="D19" s="5" t="s">
        <v>412</v>
      </c>
      <c r="E19" s="5" t="s">
        <v>429</v>
      </c>
      <c r="F19" s="93">
        <v>0</v>
      </c>
      <c r="G19" s="93">
        <v>2</v>
      </c>
      <c r="H19" s="93">
        <v>3</v>
      </c>
      <c r="I19" s="93">
        <v>3.5</v>
      </c>
      <c r="J19" s="164">
        <f t="shared" si="0"/>
        <v>8.5</v>
      </c>
      <c r="K19" s="46"/>
      <c r="L19" s="46"/>
      <c r="M19" s="46"/>
      <c r="N19" s="46"/>
      <c r="O19" s="165">
        <v>8.5</v>
      </c>
      <c r="P19" s="229" t="s">
        <v>554</v>
      </c>
      <c r="Q19" s="16"/>
      <c r="R19" s="16"/>
      <c r="S19" s="16"/>
      <c r="T19" s="16"/>
    </row>
    <row r="20" spans="1:20" s="15" customFormat="1" ht="18" customHeight="1">
      <c r="A20" s="151">
        <v>14</v>
      </c>
      <c r="B20" s="133" t="s">
        <v>305</v>
      </c>
      <c r="C20" s="198">
        <v>7</v>
      </c>
      <c r="D20" s="199" t="s">
        <v>266</v>
      </c>
      <c r="E20" s="133" t="s">
        <v>56</v>
      </c>
      <c r="F20" s="200">
        <v>0</v>
      </c>
      <c r="G20" s="200">
        <v>0</v>
      </c>
      <c r="H20" s="200">
        <v>2</v>
      </c>
      <c r="I20" s="200">
        <v>2.5</v>
      </c>
      <c r="J20" s="163">
        <f t="shared" si="0"/>
        <v>4.5</v>
      </c>
      <c r="K20" s="203">
        <v>0</v>
      </c>
      <c r="L20" s="202">
        <v>1</v>
      </c>
      <c r="M20" s="200">
        <v>2</v>
      </c>
      <c r="N20" s="202">
        <v>5</v>
      </c>
      <c r="O20" s="166">
        <v>8</v>
      </c>
      <c r="P20" s="229" t="s">
        <v>554</v>
      </c>
      <c r="Q20" s="16"/>
      <c r="R20" s="16"/>
      <c r="S20" s="16"/>
      <c r="T20" s="16"/>
    </row>
    <row r="21" spans="1:20" s="15" customFormat="1" ht="18" customHeight="1">
      <c r="A21" s="151">
        <v>15</v>
      </c>
      <c r="B21" s="133" t="s">
        <v>301</v>
      </c>
      <c r="C21" s="198">
        <v>7</v>
      </c>
      <c r="D21" s="199" t="s">
        <v>266</v>
      </c>
      <c r="E21" s="133" t="s">
        <v>56</v>
      </c>
      <c r="F21" s="200">
        <v>0</v>
      </c>
      <c r="G21" s="200">
        <v>0</v>
      </c>
      <c r="H21" s="200">
        <v>4</v>
      </c>
      <c r="I21" s="200">
        <v>1.5</v>
      </c>
      <c r="J21" s="163">
        <f t="shared" si="0"/>
        <v>5.5</v>
      </c>
      <c r="K21" s="201">
        <v>0</v>
      </c>
      <c r="L21" s="201">
        <v>0</v>
      </c>
      <c r="M21" s="202">
        <v>6</v>
      </c>
      <c r="N21" s="202">
        <v>2</v>
      </c>
      <c r="O21" s="168">
        <v>7.5</v>
      </c>
      <c r="P21" s="229" t="s">
        <v>555</v>
      </c>
      <c r="Q21" s="16"/>
      <c r="R21" s="16"/>
      <c r="S21" s="16"/>
      <c r="T21" s="16"/>
    </row>
    <row r="22" spans="1:20" s="15" customFormat="1" ht="18" customHeight="1">
      <c r="A22" s="151">
        <v>16</v>
      </c>
      <c r="B22" s="3" t="s">
        <v>259</v>
      </c>
      <c r="C22" s="4">
        <v>7</v>
      </c>
      <c r="D22" s="3" t="s">
        <v>262</v>
      </c>
      <c r="E22" s="3" t="s">
        <v>255</v>
      </c>
      <c r="F22" s="92">
        <v>0</v>
      </c>
      <c r="G22" s="92">
        <v>0</v>
      </c>
      <c r="H22" s="92">
        <v>4</v>
      </c>
      <c r="I22" s="92">
        <v>3.5</v>
      </c>
      <c r="J22" s="164">
        <f t="shared" si="0"/>
        <v>7.5</v>
      </c>
      <c r="K22" s="46"/>
      <c r="L22" s="46"/>
      <c r="M22" s="46"/>
      <c r="N22" s="46"/>
      <c r="O22" s="165">
        <v>7.5</v>
      </c>
      <c r="P22" s="229" t="s">
        <v>555</v>
      </c>
      <c r="Q22" s="16"/>
      <c r="R22" s="16"/>
      <c r="S22" s="16"/>
      <c r="T22" s="16"/>
    </row>
    <row r="23" spans="1:20" s="15" customFormat="1" ht="18" customHeight="1">
      <c r="A23" s="151">
        <v>17</v>
      </c>
      <c r="B23" s="7" t="s">
        <v>388</v>
      </c>
      <c r="C23" s="4">
        <v>7</v>
      </c>
      <c r="D23" s="3" t="s">
        <v>362</v>
      </c>
      <c r="E23" s="7" t="s">
        <v>367</v>
      </c>
      <c r="F23" s="92">
        <v>0</v>
      </c>
      <c r="G23" s="92">
        <v>0</v>
      </c>
      <c r="H23" s="92">
        <v>4</v>
      </c>
      <c r="I23" s="92">
        <v>3.5</v>
      </c>
      <c r="J23" s="164">
        <f t="shared" si="0"/>
        <v>7.5</v>
      </c>
      <c r="K23" s="46"/>
      <c r="L23" s="46"/>
      <c r="M23" s="46"/>
      <c r="N23" s="46"/>
      <c r="O23" s="165">
        <v>7.5</v>
      </c>
      <c r="P23" s="229" t="s">
        <v>555</v>
      </c>
      <c r="Q23" s="16"/>
      <c r="R23" s="16"/>
      <c r="S23" s="16"/>
      <c r="T23" s="16"/>
    </row>
    <row r="24" spans="1:20" s="15" customFormat="1" ht="18" customHeight="1">
      <c r="A24" s="151">
        <v>18</v>
      </c>
      <c r="B24" s="7" t="s">
        <v>389</v>
      </c>
      <c r="C24" s="4">
        <v>7</v>
      </c>
      <c r="D24" s="3" t="s">
        <v>362</v>
      </c>
      <c r="E24" s="7" t="s">
        <v>367</v>
      </c>
      <c r="F24" s="92">
        <v>0.5</v>
      </c>
      <c r="G24" s="92">
        <v>0</v>
      </c>
      <c r="H24" s="92">
        <v>3</v>
      </c>
      <c r="I24" s="92">
        <v>3.5</v>
      </c>
      <c r="J24" s="164">
        <f t="shared" si="0"/>
        <v>7</v>
      </c>
      <c r="K24" s="46"/>
      <c r="L24" s="46"/>
      <c r="M24" s="46"/>
      <c r="N24" s="46"/>
      <c r="O24" s="165">
        <v>7</v>
      </c>
      <c r="P24" s="229" t="s">
        <v>555</v>
      </c>
      <c r="Q24" s="16"/>
      <c r="R24" s="16"/>
      <c r="S24" s="16"/>
      <c r="T24" s="16"/>
    </row>
    <row r="25" spans="1:20" s="15" customFormat="1" ht="18" customHeight="1">
      <c r="A25" s="151">
        <v>19</v>
      </c>
      <c r="B25" s="133" t="s">
        <v>59</v>
      </c>
      <c r="C25" s="134">
        <v>7</v>
      </c>
      <c r="D25" s="133" t="s">
        <v>268</v>
      </c>
      <c r="E25" s="133" t="s">
        <v>223</v>
      </c>
      <c r="F25" s="200">
        <v>0</v>
      </c>
      <c r="G25" s="200">
        <v>1</v>
      </c>
      <c r="H25" s="200">
        <v>6.5</v>
      </c>
      <c r="I25" s="200">
        <v>0</v>
      </c>
      <c r="J25" s="163">
        <f t="shared" si="0"/>
        <v>7.5</v>
      </c>
      <c r="K25" s="200">
        <v>0</v>
      </c>
      <c r="L25" s="202">
        <v>0</v>
      </c>
      <c r="M25" s="200">
        <v>6.5</v>
      </c>
      <c r="N25" s="203">
        <v>0</v>
      </c>
      <c r="O25" s="168">
        <v>6.5</v>
      </c>
      <c r="P25" s="221"/>
      <c r="Q25" s="16"/>
      <c r="R25" s="16"/>
      <c r="S25" s="16"/>
      <c r="T25" s="16"/>
    </row>
    <row r="26" spans="1:20" s="15" customFormat="1" ht="18" customHeight="1">
      <c r="A26" s="151">
        <v>20</v>
      </c>
      <c r="B26" s="7" t="s">
        <v>392</v>
      </c>
      <c r="C26" s="4">
        <v>7</v>
      </c>
      <c r="D26" s="3" t="s">
        <v>362</v>
      </c>
      <c r="E26" s="7" t="s">
        <v>367</v>
      </c>
      <c r="F26" s="92">
        <v>0</v>
      </c>
      <c r="G26" s="92">
        <v>4</v>
      </c>
      <c r="H26" s="92">
        <v>0</v>
      </c>
      <c r="I26" s="92">
        <v>2.5</v>
      </c>
      <c r="J26" s="164">
        <f t="shared" si="0"/>
        <v>6.5</v>
      </c>
      <c r="K26" s="46"/>
      <c r="L26" s="46"/>
      <c r="M26" s="46"/>
      <c r="N26" s="46"/>
      <c r="O26" s="165">
        <v>6.5</v>
      </c>
      <c r="P26" s="221"/>
      <c r="Q26" s="16"/>
      <c r="R26" s="16"/>
      <c r="S26" s="16"/>
      <c r="T26" s="16"/>
    </row>
    <row r="27" spans="1:20" s="15" customFormat="1" ht="18" customHeight="1">
      <c r="A27" s="151">
        <v>21</v>
      </c>
      <c r="B27" s="3" t="s">
        <v>252</v>
      </c>
      <c r="C27" s="4">
        <v>7</v>
      </c>
      <c r="D27" s="3" t="s">
        <v>359</v>
      </c>
      <c r="E27" s="3" t="s">
        <v>45</v>
      </c>
      <c r="F27" s="92">
        <v>0</v>
      </c>
      <c r="G27" s="92">
        <v>0</v>
      </c>
      <c r="H27" s="92">
        <v>2.5</v>
      </c>
      <c r="I27" s="92">
        <v>3.5</v>
      </c>
      <c r="J27" s="164">
        <f t="shared" si="0"/>
        <v>6</v>
      </c>
      <c r="K27" s="43"/>
      <c r="L27" s="43"/>
      <c r="M27" s="43"/>
      <c r="N27" s="43"/>
      <c r="O27" s="164">
        <v>6</v>
      </c>
      <c r="P27" s="221"/>
      <c r="Q27" s="16"/>
      <c r="R27" s="16"/>
      <c r="S27" s="16"/>
      <c r="T27" s="16"/>
    </row>
    <row r="28" spans="1:20" s="15" customFormat="1" ht="18" customHeight="1">
      <c r="A28" s="151">
        <v>22</v>
      </c>
      <c r="B28" s="3" t="s">
        <v>44</v>
      </c>
      <c r="C28" s="4">
        <v>7</v>
      </c>
      <c r="D28" s="3" t="s">
        <v>359</v>
      </c>
      <c r="E28" s="3" t="s">
        <v>45</v>
      </c>
      <c r="F28" s="92">
        <v>1</v>
      </c>
      <c r="G28" s="92">
        <v>0</v>
      </c>
      <c r="H28" s="92">
        <v>2.5</v>
      </c>
      <c r="I28" s="92">
        <v>2.5</v>
      </c>
      <c r="J28" s="164">
        <f t="shared" si="0"/>
        <v>6</v>
      </c>
      <c r="K28" s="46"/>
      <c r="L28" s="46"/>
      <c r="M28" s="46"/>
      <c r="N28" s="46"/>
      <c r="O28" s="165">
        <v>6</v>
      </c>
      <c r="P28" s="221"/>
      <c r="Q28" s="16"/>
      <c r="R28" s="16"/>
      <c r="S28" s="16"/>
      <c r="T28" s="16"/>
    </row>
    <row r="29" spans="1:20" s="15" customFormat="1" ht="18" customHeight="1">
      <c r="A29" s="151">
        <v>23</v>
      </c>
      <c r="B29" s="7" t="s">
        <v>391</v>
      </c>
      <c r="C29" s="4">
        <v>7</v>
      </c>
      <c r="D29" s="3" t="s">
        <v>362</v>
      </c>
      <c r="E29" s="7" t="s">
        <v>367</v>
      </c>
      <c r="F29" s="92">
        <v>0</v>
      </c>
      <c r="G29" s="92">
        <v>0</v>
      </c>
      <c r="H29" s="92">
        <v>4</v>
      </c>
      <c r="I29" s="92">
        <v>1.5</v>
      </c>
      <c r="J29" s="164">
        <f t="shared" si="0"/>
        <v>5.5</v>
      </c>
      <c r="K29" s="43"/>
      <c r="L29" s="43"/>
      <c r="M29" s="43"/>
      <c r="N29" s="43"/>
      <c r="O29" s="164">
        <v>5.5</v>
      </c>
      <c r="P29" s="221"/>
      <c r="Q29" s="16"/>
      <c r="R29" s="16"/>
      <c r="S29" s="16"/>
      <c r="T29" s="16"/>
    </row>
    <row r="30" spans="1:20" s="15" customFormat="1" ht="18" customHeight="1">
      <c r="A30" s="151">
        <v>24</v>
      </c>
      <c r="B30" s="7" t="s">
        <v>390</v>
      </c>
      <c r="C30" s="4">
        <v>7</v>
      </c>
      <c r="D30" s="3" t="s">
        <v>362</v>
      </c>
      <c r="E30" s="7" t="s">
        <v>367</v>
      </c>
      <c r="F30" s="92">
        <v>0</v>
      </c>
      <c r="G30" s="92">
        <v>0</v>
      </c>
      <c r="H30" s="92">
        <v>2</v>
      </c>
      <c r="I30" s="92">
        <v>3.5</v>
      </c>
      <c r="J30" s="164">
        <f t="shared" si="0"/>
        <v>5.5</v>
      </c>
      <c r="K30" s="46"/>
      <c r="L30" s="46"/>
      <c r="M30" s="46"/>
      <c r="N30" s="46"/>
      <c r="O30" s="165">
        <v>5.5</v>
      </c>
      <c r="P30" s="221"/>
      <c r="Q30" s="16"/>
      <c r="R30" s="16"/>
      <c r="S30" s="16"/>
      <c r="T30" s="16"/>
    </row>
    <row r="31" spans="1:20" s="15" customFormat="1" ht="18" customHeight="1">
      <c r="A31" s="151">
        <v>25</v>
      </c>
      <c r="B31" s="3" t="s">
        <v>9</v>
      </c>
      <c r="C31" s="4">
        <v>7</v>
      </c>
      <c r="D31" s="3" t="s">
        <v>286</v>
      </c>
      <c r="E31" s="3" t="s">
        <v>11</v>
      </c>
      <c r="F31" s="92">
        <v>0</v>
      </c>
      <c r="G31" s="92">
        <v>0</v>
      </c>
      <c r="H31" s="92">
        <v>3</v>
      </c>
      <c r="I31" s="92">
        <v>2.5</v>
      </c>
      <c r="J31" s="164">
        <f t="shared" si="0"/>
        <v>5.5</v>
      </c>
      <c r="K31" s="46"/>
      <c r="L31" s="46"/>
      <c r="M31" s="46"/>
      <c r="N31" s="46"/>
      <c r="O31" s="165">
        <v>5.5</v>
      </c>
      <c r="P31" s="221"/>
      <c r="Q31" s="16"/>
      <c r="R31" s="16"/>
      <c r="S31" s="16"/>
      <c r="T31" s="16"/>
    </row>
    <row r="32" spans="1:20" s="15" customFormat="1" ht="18" customHeight="1">
      <c r="A32" s="151">
        <v>26</v>
      </c>
      <c r="B32" s="133" t="s">
        <v>251</v>
      </c>
      <c r="C32" s="134">
        <v>7</v>
      </c>
      <c r="D32" s="133" t="s">
        <v>359</v>
      </c>
      <c r="E32" s="133" t="s">
        <v>45</v>
      </c>
      <c r="F32" s="200">
        <v>0</v>
      </c>
      <c r="G32" s="200">
        <v>0</v>
      </c>
      <c r="H32" s="200">
        <v>1</v>
      </c>
      <c r="I32" s="200">
        <v>2.5</v>
      </c>
      <c r="J32" s="163">
        <f t="shared" si="0"/>
        <v>3.5</v>
      </c>
      <c r="K32" s="202">
        <v>1</v>
      </c>
      <c r="L32" s="211">
        <v>0</v>
      </c>
      <c r="M32" s="203">
        <v>1</v>
      </c>
      <c r="N32" s="200">
        <v>2.5</v>
      </c>
      <c r="O32" s="166">
        <v>4.5</v>
      </c>
      <c r="P32" s="221"/>
      <c r="Q32" s="16"/>
      <c r="R32" s="16"/>
      <c r="S32" s="16"/>
      <c r="T32" s="16"/>
    </row>
    <row r="33" spans="1:20" s="15" customFormat="1" ht="18" customHeight="1">
      <c r="A33" s="151">
        <v>27</v>
      </c>
      <c r="B33" s="3" t="s">
        <v>303</v>
      </c>
      <c r="C33" s="8">
        <v>7</v>
      </c>
      <c r="D33" s="7" t="s">
        <v>266</v>
      </c>
      <c r="E33" s="3" t="s">
        <v>56</v>
      </c>
      <c r="F33" s="92">
        <v>0</v>
      </c>
      <c r="G33" s="92">
        <v>0</v>
      </c>
      <c r="H33" s="92">
        <v>4</v>
      </c>
      <c r="I33" s="92">
        <v>0</v>
      </c>
      <c r="J33" s="164">
        <f t="shared" si="0"/>
        <v>4</v>
      </c>
      <c r="K33" s="43"/>
      <c r="L33" s="43"/>
      <c r="M33" s="43"/>
      <c r="N33" s="43"/>
      <c r="O33" s="164">
        <v>4</v>
      </c>
      <c r="P33" s="221"/>
      <c r="Q33" s="16"/>
      <c r="R33" s="16"/>
      <c r="S33" s="16"/>
      <c r="T33" s="16"/>
    </row>
    <row r="34" spans="1:20" s="15" customFormat="1" ht="18" customHeight="1">
      <c r="A34" s="151">
        <v>28</v>
      </c>
      <c r="B34" s="5" t="s">
        <v>65</v>
      </c>
      <c r="C34" s="6">
        <v>7</v>
      </c>
      <c r="D34" s="5" t="s">
        <v>268</v>
      </c>
      <c r="E34" s="5" t="s">
        <v>223</v>
      </c>
      <c r="F34" s="92">
        <v>0</v>
      </c>
      <c r="G34" s="92">
        <v>0</v>
      </c>
      <c r="H34" s="92">
        <v>2.5</v>
      </c>
      <c r="I34" s="92">
        <v>1.5</v>
      </c>
      <c r="J34" s="164">
        <f t="shared" si="0"/>
        <v>4</v>
      </c>
      <c r="K34" s="46"/>
      <c r="L34" s="46"/>
      <c r="M34" s="46"/>
      <c r="N34" s="46"/>
      <c r="O34" s="165">
        <v>4</v>
      </c>
      <c r="P34" s="221"/>
      <c r="Q34" s="16"/>
      <c r="R34" s="16"/>
      <c r="S34" s="16"/>
      <c r="T34" s="16"/>
    </row>
    <row r="35" spans="1:20" s="15" customFormat="1" ht="18" customHeight="1">
      <c r="A35" s="151">
        <v>29</v>
      </c>
      <c r="B35" s="3" t="s">
        <v>3</v>
      </c>
      <c r="C35" s="4">
        <v>7</v>
      </c>
      <c r="D35" s="3" t="s">
        <v>288</v>
      </c>
      <c r="E35" s="3" t="s">
        <v>7</v>
      </c>
      <c r="F35" s="92">
        <v>0</v>
      </c>
      <c r="G35" s="92">
        <v>0</v>
      </c>
      <c r="H35" s="92">
        <v>1</v>
      </c>
      <c r="I35" s="92">
        <v>2.5</v>
      </c>
      <c r="J35" s="164">
        <f t="shared" si="0"/>
        <v>3.5</v>
      </c>
      <c r="K35" s="43"/>
      <c r="L35" s="43"/>
      <c r="M35" s="43"/>
      <c r="N35" s="43"/>
      <c r="O35" s="164">
        <v>3.5</v>
      </c>
      <c r="P35" s="221"/>
      <c r="Q35" s="16"/>
      <c r="R35" s="16"/>
      <c r="S35" s="16"/>
      <c r="T35" s="16"/>
    </row>
    <row r="36" spans="1:20" s="15" customFormat="1" ht="18" customHeight="1">
      <c r="A36" s="151">
        <v>30</v>
      </c>
      <c r="B36" s="3" t="s">
        <v>71</v>
      </c>
      <c r="C36" s="4">
        <v>7</v>
      </c>
      <c r="D36" s="3" t="s">
        <v>268</v>
      </c>
      <c r="E36" s="3" t="s">
        <v>223</v>
      </c>
      <c r="F36" s="92">
        <v>0</v>
      </c>
      <c r="G36" s="92">
        <v>0</v>
      </c>
      <c r="H36" s="92">
        <v>0</v>
      </c>
      <c r="I36" s="92">
        <v>3.5</v>
      </c>
      <c r="J36" s="164">
        <f t="shared" si="0"/>
        <v>3.5</v>
      </c>
      <c r="K36" s="46"/>
      <c r="L36" s="46"/>
      <c r="M36" s="46"/>
      <c r="N36" s="46"/>
      <c r="O36" s="165">
        <v>3.5</v>
      </c>
      <c r="P36" s="221"/>
      <c r="Q36" s="16"/>
      <c r="R36" s="16"/>
      <c r="S36" s="16"/>
      <c r="T36" s="16"/>
    </row>
    <row r="37" spans="1:20" s="15" customFormat="1" ht="18" customHeight="1">
      <c r="A37" s="151">
        <v>31</v>
      </c>
      <c r="B37" s="3" t="s">
        <v>63</v>
      </c>
      <c r="C37" s="4">
        <v>7</v>
      </c>
      <c r="D37" s="3" t="s">
        <v>268</v>
      </c>
      <c r="E37" s="3" t="s">
        <v>223</v>
      </c>
      <c r="F37" s="92">
        <v>0</v>
      </c>
      <c r="G37" s="92">
        <v>0</v>
      </c>
      <c r="H37" s="92">
        <v>0</v>
      </c>
      <c r="I37" s="92">
        <v>3.5</v>
      </c>
      <c r="J37" s="164">
        <f t="shared" si="0"/>
        <v>3.5</v>
      </c>
      <c r="K37" s="46"/>
      <c r="L37" s="46"/>
      <c r="M37" s="46"/>
      <c r="N37" s="46"/>
      <c r="O37" s="165">
        <v>3.5</v>
      </c>
      <c r="P37" s="221"/>
      <c r="Q37" s="16"/>
      <c r="R37" s="16"/>
      <c r="S37" s="16"/>
      <c r="T37" s="16"/>
    </row>
    <row r="38" spans="1:20" s="15" customFormat="1" ht="18" customHeight="1">
      <c r="A38" s="151">
        <v>32</v>
      </c>
      <c r="B38" s="3" t="s">
        <v>66</v>
      </c>
      <c r="C38" s="4">
        <v>7</v>
      </c>
      <c r="D38" s="3" t="s">
        <v>268</v>
      </c>
      <c r="E38" s="3" t="s">
        <v>223</v>
      </c>
      <c r="F38" s="92">
        <v>0</v>
      </c>
      <c r="G38" s="92">
        <v>0</v>
      </c>
      <c r="H38" s="92">
        <v>3.5</v>
      </c>
      <c r="I38" s="92">
        <v>0</v>
      </c>
      <c r="J38" s="164">
        <f t="shared" si="0"/>
        <v>3.5</v>
      </c>
      <c r="K38" s="46"/>
      <c r="L38" s="46"/>
      <c r="M38" s="46"/>
      <c r="N38" s="46"/>
      <c r="O38" s="165">
        <v>3.5</v>
      </c>
      <c r="P38" s="221"/>
      <c r="Q38" s="16"/>
      <c r="R38" s="16"/>
      <c r="S38" s="16"/>
      <c r="T38" s="16"/>
    </row>
    <row r="39" spans="1:20" s="15" customFormat="1" ht="18" customHeight="1">
      <c r="A39" s="151">
        <v>33</v>
      </c>
      <c r="B39" s="3" t="s">
        <v>76</v>
      </c>
      <c r="C39" s="4">
        <v>7</v>
      </c>
      <c r="D39" s="3" t="s">
        <v>268</v>
      </c>
      <c r="E39" s="3" t="s">
        <v>223</v>
      </c>
      <c r="F39" s="92">
        <v>0</v>
      </c>
      <c r="G39" s="92">
        <v>0</v>
      </c>
      <c r="H39" s="92">
        <v>0</v>
      </c>
      <c r="I39" s="92">
        <v>3.5</v>
      </c>
      <c r="J39" s="164">
        <f aca="true" t="shared" si="1" ref="J39:J64">SUM(F39:I39)</f>
        <v>3.5</v>
      </c>
      <c r="K39" s="46"/>
      <c r="L39" s="46"/>
      <c r="M39" s="46"/>
      <c r="N39" s="46"/>
      <c r="O39" s="165">
        <v>3.5</v>
      </c>
      <c r="P39" s="221"/>
      <c r="Q39" s="16"/>
      <c r="R39" s="16"/>
      <c r="S39" s="16"/>
      <c r="T39" s="16"/>
    </row>
    <row r="40" spans="1:20" s="15" customFormat="1" ht="18" customHeight="1">
      <c r="A40" s="151">
        <v>34</v>
      </c>
      <c r="B40" s="133" t="s">
        <v>70</v>
      </c>
      <c r="C40" s="134">
        <v>7</v>
      </c>
      <c r="D40" s="133" t="s">
        <v>268</v>
      </c>
      <c r="E40" s="133" t="s">
        <v>223</v>
      </c>
      <c r="F40" s="200">
        <v>0</v>
      </c>
      <c r="G40" s="200">
        <v>0</v>
      </c>
      <c r="H40" s="200">
        <v>1</v>
      </c>
      <c r="I40" s="200">
        <v>2.5</v>
      </c>
      <c r="J40" s="163">
        <f t="shared" si="1"/>
        <v>3.5</v>
      </c>
      <c r="K40" s="200">
        <v>0</v>
      </c>
      <c r="L40" s="211">
        <v>0</v>
      </c>
      <c r="M40" s="203">
        <v>1</v>
      </c>
      <c r="N40" s="202">
        <v>3</v>
      </c>
      <c r="O40" s="167">
        <v>3.5</v>
      </c>
      <c r="P40" s="221"/>
      <c r="Q40" s="16"/>
      <c r="R40" s="16"/>
      <c r="S40" s="16"/>
      <c r="T40" s="16"/>
    </row>
    <row r="41" spans="1:20" s="15" customFormat="1" ht="18" customHeight="1">
      <c r="A41" s="151">
        <v>35</v>
      </c>
      <c r="B41" s="3" t="s">
        <v>317</v>
      </c>
      <c r="C41" s="24">
        <v>7</v>
      </c>
      <c r="D41" s="25" t="s">
        <v>277</v>
      </c>
      <c r="E41" s="3" t="s">
        <v>228</v>
      </c>
      <c r="F41" s="92">
        <v>0</v>
      </c>
      <c r="G41" s="92">
        <v>0</v>
      </c>
      <c r="H41" s="92">
        <v>3</v>
      </c>
      <c r="I41" s="92">
        <v>0</v>
      </c>
      <c r="J41" s="164">
        <f t="shared" si="1"/>
        <v>3</v>
      </c>
      <c r="K41" s="43"/>
      <c r="L41" s="43"/>
      <c r="M41" s="43"/>
      <c r="N41" s="43"/>
      <c r="O41" s="164">
        <v>3</v>
      </c>
      <c r="P41" s="221"/>
      <c r="Q41" s="16"/>
      <c r="R41" s="16"/>
      <c r="S41" s="16"/>
      <c r="T41" s="16"/>
    </row>
    <row r="42" spans="1:20" s="15" customFormat="1" ht="18" customHeight="1">
      <c r="A42" s="151">
        <v>36</v>
      </c>
      <c r="B42" s="3" t="s">
        <v>491</v>
      </c>
      <c r="C42" s="4">
        <v>7</v>
      </c>
      <c r="D42" s="3" t="s">
        <v>423</v>
      </c>
      <c r="E42" s="3" t="s">
        <v>417</v>
      </c>
      <c r="F42" s="93">
        <v>0</v>
      </c>
      <c r="G42" s="93">
        <v>0</v>
      </c>
      <c r="H42" s="93">
        <v>0.5</v>
      </c>
      <c r="I42" s="93">
        <v>2.5</v>
      </c>
      <c r="J42" s="164">
        <f t="shared" si="1"/>
        <v>3</v>
      </c>
      <c r="K42" s="43"/>
      <c r="L42" s="43"/>
      <c r="M42" s="43"/>
      <c r="N42" s="43"/>
      <c r="O42" s="164">
        <v>3</v>
      </c>
      <c r="P42" s="221"/>
      <c r="Q42" s="16"/>
      <c r="R42" s="16"/>
      <c r="S42" s="16"/>
      <c r="T42" s="16"/>
    </row>
    <row r="43" spans="1:20" s="15" customFormat="1" ht="18" customHeight="1">
      <c r="A43" s="151">
        <v>37</v>
      </c>
      <c r="B43" s="3" t="s">
        <v>61</v>
      </c>
      <c r="C43" s="4">
        <v>7</v>
      </c>
      <c r="D43" s="3" t="s">
        <v>268</v>
      </c>
      <c r="E43" s="3" t="s">
        <v>223</v>
      </c>
      <c r="F43" s="92">
        <v>0</v>
      </c>
      <c r="G43" s="92">
        <v>0</v>
      </c>
      <c r="H43" s="92">
        <v>3</v>
      </c>
      <c r="I43" s="92">
        <v>0</v>
      </c>
      <c r="J43" s="164">
        <f t="shared" si="1"/>
        <v>3</v>
      </c>
      <c r="K43" s="43"/>
      <c r="L43" s="43"/>
      <c r="M43" s="43"/>
      <c r="N43" s="43"/>
      <c r="O43" s="164">
        <v>3</v>
      </c>
      <c r="P43" s="221"/>
      <c r="Q43" s="16"/>
      <c r="R43" s="16"/>
      <c r="S43" s="16"/>
      <c r="T43" s="16"/>
    </row>
    <row r="44" spans="1:20" s="15" customFormat="1" ht="18" customHeight="1">
      <c r="A44" s="151">
        <v>38</v>
      </c>
      <c r="B44" s="3" t="s">
        <v>67</v>
      </c>
      <c r="C44" s="4">
        <v>7</v>
      </c>
      <c r="D44" s="3" t="s">
        <v>268</v>
      </c>
      <c r="E44" s="3" t="s">
        <v>223</v>
      </c>
      <c r="F44" s="92">
        <v>0</v>
      </c>
      <c r="G44" s="92">
        <v>0</v>
      </c>
      <c r="H44" s="92">
        <v>3</v>
      </c>
      <c r="I44" s="92">
        <v>0</v>
      </c>
      <c r="J44" s="164">
        <f t="shared" si="1"/>
        <v>3</v>
      </c>
      <c r="K44" s="46"/>
      <c r="L44" s="46"/>
      <c r="M44" s="46"/>
      <c r="N44" s="46"/>
      <c r="O44" s="165">
        <v>3</v>
      </c>
      <c r="P44" s="221"/>
      <c r="Q44" s="16"/>
      <c r="R44" s="16"/>
      <c r="S44" s="16"/>
      <c r="T44" s="16"/>
    </row>
    <row r="45" spans="1:20" s="15" customFormat="1" ht="18" customHeight="1">
      <c r="A45" s="151">
        <v>39</v>
      </c>
      <c r="B45" s="3" t="s">
        <v>77</v>
      </c>
      <c r="C45" s="4">
        <v>7</v>
      </c>
      <c r="D45" s="3" t="s">
        <v>268</v>
      </c>
      <c r="E45" s="3" t="s">
        <v>223</v>
      </c>
      <c r="F45" s="92">
        <v>0</v>
      </c>
      <c r="G45" s="92">
        <v>0</v>
      </c>
      <c r="H45" s="92">
        <v>0</v>
      </c>
      <c r="I45" s="92">
        <v>2.5</v>
      </c>
      <c r="J45" s="164">
        <f t="shared" si="1"/>
        <v>2.5</v>
      </c>
      <c r="K45" s="43"/>
      <c r="L45" s="43"/>
      <c r="M45" s="43"/>
      <c r="N45" s="43"/>
      <c r="O45" s="164">
        <v>2.5</v>
      </c>
      <c r="P45" s="221"/>
      <c r="Q45" s="16"/>
      <c r="R45" s="16"/>
      <c r="S45" s="16"/>
      <c r="T45" s="16"/>
    </row>
    <row r="46" spans="1:20" s="15" customFormat="1" ht="18" customHeight="1">
      <c r="A46" s="151">
        <v>40</v>
      </c>
      <c r="B46" s="3" t="s">
        <v>73</v>
      </c>
      <c r="C46" s="4">
        <v>7</v>
      </c>
      <c r="D46" s="3" t="s">
        <v>268</v>
      </c>
      <c r="E46" s="3" t="s">
        <v>223</v>
      </c>
      <c r="F46" s="92">
        <v>0</v>
      </c>
      <c r="G46" s="92">
        <v>0</v>
      </c>
      <c r="H46" s="92">
        <v>1</v>
      </c>
      <c r="I46" s="92">
        <v>1.5</v>
      </c>
      <c r="J46" s="164">
        <f t="shared" si="1"/>
        <v>2.5</v>
      </c>
      <c r="K46" s="46"/>
      <c r="L46" s="46"/>
      <c r="M46" s="46"/>
      <c r="N46" s="46"/>
      <c r="O46" s="165">
        <v>2.5</v>
      </c>
      <c r="P46" s="221"/>
      <c r="Q46" s="16"/>
      <c r="R46" s="16"/>
      <c r="S46" s="16"/>
      <c r="T46" s="16"/>
    </row>
    <row r="47" spans="1:20" s="15" customFormat="1" ht="18" customHeight="1">
      <c r="A47" s="151">
        <v>41</v>
      </c>
      <c r="B47" s="3" t="s">
        <v>62</v>
      </c>
      <c r="C47" s="4">
        <v>7</v>
      </c>
      <c r="D47" s="3" t="s">
        <v>268</v>
      </c>
      <c r="E47" s="3" t="s">
        <v>223</v>
      </c>
      <c r="F47" s="92">
        <v>0</v>
      </c>
      <c r="G47" s="92">
        <v>0</v>
      </c>
      <c r="H47" s="92">
        <v>0</v>
      </c>
      <c r="I47" s="92">
        <v>2.5</v>
      </c>
      <c r="J47" s="164">
        <f t="shared" si="1"/>
        <v>2.5</v>
      </c>
      <c r="K47" s="46"/>
      <c r="L47" s="46"/>
      <c r="M47" s="46"/>
      <c r="N47" s="46"/>
      <c r="O47" s="165">
        <v>2.5</v>
      </c>
      <c r="P47" s="221"/>
      <c r="Q47" s="16"/>
      <c r="R47" s="16"/>
      <c r="S47" s="16"/>
      <c r="T47" s="16"/>
    </row>
    <row r="48" spans="1:20" s="15" customFormat="1" ht="18" customHeight="1">
      <c r="A48" s="151">
        <v>42</v>
      </c>
      <c r="B48" s="3" t="s">
        <v>5</v>
      </c>
      <c r="C48" s="4">
        <v>7</v>
      </c>
      <c r="D48" s="3" t="s">
        <v>288</v>
      </c>
      <c r="E48" s="3" t="s">
        <v>7</v>
      </c>
      <c r="F48" s="92">
        <v>0</v>
      </c>
      <c r="G48" s="92">
        <v>0</v>
      </c>
      <c r="H48" s="92">
        <v>1</v>
      </c>
      <c r="I48" s="92">
        <v>1.5</v>
      </c>
      <c r="J48" s="164">
        <f t="shared" si="1"/>
        <v>2.5</v>
      </c>
      <c r="K48" s="46"/>
      <c r="L48" s="46"/>
      <c r="M48" s="46"/>
      <c r="N48" s="46"/>
      <c r="O48" s="165">
        <v>2.5</v>
      </c>
      <c r="P48" s="221"/>
      <c r="Q48" s="16"/>
      <c r="R48" s="16"/>
      <c r="S48" s="16"/>
      <c r="T48" s="16"/>
    </row>
    <row r="49" spans="1:20" s="15" customFormat="1" ht="18" customHeight="1">
      <c r="A49" s="151">
        <v>43</v>
      </c>
      <c r="B49" s="133" t="s">
        <v>342</v>
      </c>
      <c r="C49" s="134">
        <v>7</v>
      </c>
      <c r="D49" s="133" t="s">
        <v>12</v>
      </c>
      <c r="E49" s="133" t="s">
        <v>2</v>
      </c>
      <c r="F49" s="200">
        <v>0</v>
      </c>
      <c r="G49" s="200">
        <v>0</v>
      </c>
      <c r="H49" s="200">
        <v>2.5</v>
      </c>
      <c r="I49" s="200">
        <v>0</v>
      </c>
      <c r="J49" s="163">
        <f t="shared" si="1"/>
        <v>2.5</v>
      </c>
      <c r="K49" s="203">
        <v>0</v>
      </c>
      <c r="L49" s="211">
        <v>0</v>
      </c>
      <c r="M49" s="202">
        <v>2</v>
      </c>
      <c r="N49" s="203">
        <v>0</v>
      </c>
      <c r="O49" s="167">
        <v>2.5</v>
      </c>
      <c r="P49" s="221"/>
      <c r="Q49" s="16"/>
      <c r="R49" s="16"/>
      <c r="S49" s="16"/>
      <c r="T49" s="16"/>
    </row>
    <row r="50" spans="1:20" s="15" customFormat="1" ht="18" customHeight="1">
      <c r="A50" s="151">
        <v>44</v>
      </c>
      <c r="B50" s="3" t="s">
        <v>313</v>
      </c>
      <c r="C50" s="4">
        <v>7</v>
      </c>
      <c r="D50" s="3" t="s">
        <v>224</v>
      </c>
      <c r="E50" s="3" t="s">
        <v>225</v>
      </c>
      <c r="F50" s="92">
        <v>0</v>
      </c>
      <c r="G50" s="92">
        <v>0</v>
      </c>
      <c r="H50" s="92">
        <v>1</v>
      </c>
      <c r="I50" s="92">
        <v>1.5</v>
      </c>
      <c r="J50" s="164">
        <f t="shared" si="1"/>
        <v>2.5</v>
      </c>
      <c r="K50" s="46"/>
      <c r="L50" s="46"/>
      <c r="M50" s="46"/>
      <c r="N50" s="46"/>
      <c r="O50" s="165">
        <v>2.5</v>
      </c>
      <c r="P50" s="221"/>
      <c r="Q50" s="16"/>
      <c r="R50" s="16"/>
      <c r="S50" s="16"/>
      <c r="T50" s="16"/>
    </row>
    <row r="51" spans="1:20" s="15" customFormat="1" ht="18" customHeight="1">
      <c r="A51" s="151">
        <v>45</v>
      </c>
      <c r="B51" s="3" t="s">
        <v>492</v>
      </c>
      <c r="C51" s="4">
        <v>7</v>
      </c>
      <c r="D51" s="3" t="s">
        <v>421</v>
      </c>
      <c r="E51" s="3" t="s">
        <v>422</v>
      </c>
      <c r="F51" s="93">
        <v>0</v>
      </c>
      <c r="G51" s="93">
        <v>0</v>
      </c>
      <c r="H51" s="93">
        <v>1</v>
      </c>
      <c r="I51" s="93">
        <v>1.5</v>
      </c>
      <c r="J51" s="164">
        <f t="shared" si="1"/>
        <v>2.5</v>
      </c>
      <c r="K51" s="46"/>
      <c r="L51" s="46"/>
      <c r="M51" s="46"/>
      <c r="N51" s="46"/>
      <c r="O51" s="165">
        <v>2.5</v>
      </c>
      <c r="P51" s="221"/>
      <c r="Q51" s="16"/>
      <c r="R51" s="16"/>
      <c r="S51" s="16"/>
      <c r="T51" s="16"/>
    </row>
    <row r="52" spans="1:20" s="15" customFormat="1" ht="18" customHeight="1">
      <c r="A52" s="151">
        <v>46</v>
      </c>
      <c r="B52" s="5" t="s">
        <v>58</v>
      </c>
      <c r="C52" s="6">
        <v>7</v>
      </c>
      <c r="D52" s="5" t="s">
        <v>268</v>
      </c>
      <c r="E52" s="5" t="s">
        <v>223</v>
      </c>
      <c r="F52" s="92">
        <v>0</v>
      </c>
      <c r="G52" s="92">
        <v>0</v>
      </c>
      <c r="H52" s="92">
        <v>2</v>
      </c>
      <c r="I52" s="92">
        <v>0</v>
      </c>
      <c r="J52" s="164">
        <f t="shared" si="1"/>
        <v>2</v>
      </c>
      <c r="K52" s="43"/>
      <c r="L52" s="43"/>
      <c r="M52" s="43"/>
      <c r="N52" s="43"/>
      <c r="O52" s="164">
        <v>2</v>
      </c>
      <c r="P52" s="221"/>
      <c r="Q52" s="16"/>
      <c r="R52" s="16"/>
      <c r="S52" s="16"/>
      <c r="T52" s="16"/>
    </row>
    <row r="53" spans="1:20" s="15" customFormat="1" ht="18" customHeight="1">
      <c r="A53" s="151">
        <v>47</v>
      </c>
      <c r="B53" s="133" t="s">
        <v>239</v>
      </c>
      <c r="C53" s="134">
        <v>7</v>
      </c>
      <c r="D53" s="133" t="s">
        <v>237</v>
      </c>
      <c r="E53" s="133" t="s">
        <v>238</v>
      </c>
      <c r="F53" s="200">
        <v>0</v>
      </c>
      <c r="G53" s="200">
        <v>0</v>
      </c>
      <c r="H53" s="200">
        <v>1</v>
      </c>
      <c r="I53" s="200">
        <v>1</v>
      </c>
      <c r="J53" s="163">
        <f t="shared" si="1"/>
        <v>2</v>
      </c>
      <c r="K53" s="200">
        <v>0</v>
      </c>
      <c r="L53" s="202">
        <v>1</v>
      </c>
      <c r="M53" s="203">
        <v>1</v>
      </c>
      <c r="N53" s="202">
        <v>0</v>
      </c>
      <c r="O53" s="167">
        <v>2</v>
      </c>
      <c r="P53" s="221"/>
      <c r="Q53" s="16"/>
      <c r="R53" s="16"/>
      <c r="S53" s="16"/>
      <c r="T53" s="16"/>
    </row>
    <row r="54" spans="1:20" s="15" customFormat="1" ht="18" customHeight="1">
      <c r="A54" s="151">
        <v>48</v>
      </c>
      <c r="B54" s="3" t="s">
        <v>48</v>
      </c>
      <c r="C54" s="4">
        <v>7</v>
      </c>
      <c r="D54" s="19" t="s">
        <v>281</v>
      </c>
      <c r="E54" s="3" t="s">
        <v>49</v>
      </c>
      <c r="F54" s="92">
        <v>0.5</v>
      </c>
      <c r="G54" s="92">
        <v>0</v>
      </c>
      <c r="H54" s="92">
        <v>0</v>
      </c>
      <c r="I54" s="92">
        <v>1.5</v>
      </c>
      <c r="J54" s="164">
        <f t="shared" si="1"/>
        <v>2</v>
      </c>
      <c r="K54" s="46"/>
      <c r="L54" s="46"/>
      <c r="M54" s="46"/>
      <c r="N54" s="46"/>
      <c r="O54" s="165">
        <v>2</v>
      </c>
      <c r="P54" s="221"/>
      <c r="Q54" s="16"/>
      <c r="R54" s="16"/>
      <c r="S54" s="16"/>
      <c r="T54" s="16"/>
    </row>
    <row r="55" spans="1:20" s="15" customFormat="1" ht="18" customHeight="1">
      <c r="A55" s="151">
        <v>49</v>
      </c>
      <c r="B55" s="3" t="s">
        <v>331</v>
      </c>
      <c r="C55" s="4">
        <v>7</v>
      </c>
      <c r="D55" s="3" t="s">
        <v>26</v>
      </c>
      <c r="E55" s="3" t="s">
        <v>27</v>
      </c>
      <c r="F55" s="92">
        <v>0</v>
      </c>
      <c r="G55" s="92">
        <v>0</v>
      </c>
      <c r="H55" s="92">
        <v>0.5</v>
      </c>
      <c r="I55" s="92">
        <v>1.5</v>
      </c>
      <c r="J55" s="164">
        <f t="shared" si="1"/>
        <v>2</v>
      </c>
      <c r="K55" s="46"/>
      <c r="L55" s="46"/>
      <c r="M55" s="46"/>
      <c r="N55" s="46"/>
      <c r="O55" s="165">
        <v>2</v>
      </c>
      <c r="P55" s="221"/>
      <c r="Q55" s="16"/>
      <c r="R55" s="16"/>
      <c r="S55" s="16"/>
      <c r="T55" s="16"/>
    </row>
    <row r="56" spans="1:20" s="15" customFormat="1" ht="18" customHeight="1">
      <c r="A56" s="151">
        <v>50</v>
      </c>
      <c r="B56" s="3" t="s">
        <v>75</v>
      </c>
      <c r="C56" s="4">
        <v>7</v>
      </c>
      <c r="D56" s="3" t="s">
        <v>268</v>
      </c>
      <c r="E56" s="3" t="s">
        <v>223</v>
      </c>
      <c r="F56" s="92">
        <v>0</v>
      </c>
      <c r="G56" s="92">
        <v>0</v>
      </c>
      <c r="H56" s="92">
        <v>1</v>
      </c>
      <c r="I56" s="92">
        <v>0</v>
      </c>
      <c r="J56" s="164">
        <f t="shared" si="1"/>
        <v>1</v>
      </c>
      <c r="K56" s="43"/>
      <c r="L56" s="43"/>
      <c r="M56" s="43"/>
      <c r="N56" s="43"/>
      <c r="O56" s="164">
        <v>1</v>
      </c>
      <c r="P56" s="221"/>
      <c r="Q56" s="16"/>
      <c r="R56" s="16"/>
      <c r="S56" s="16"/>
      <c r="T56" s="16"/>
    </row>
    <row r="57" spans="1:20" s="15" customFormat="1" ht="18" customHeight="1">
      <c r="A57" s="151">
        <v>51</v>
      </c>
      <c r="B57" s="133" t="s">
        <v>43</v>
      </c>
      <c r="C57" s="134">
        <v>7</v>
      </c>
      <c r="D57" s="133" t="s">
        <v>359</v>
      </c>
      <c r="E57" s="133" t="s">
        <v>45</v>
      </c>
      <c r="F57" s="200">
        <v>0</v>
      </c>
      <c r="G57" s="200">
        <v>0</v>
      </c>
      <c r="H57" s="200">
        <v>1.5</v>
      </c>
      <c r="I57" s="200">
        <v>2.5</v>
      </c>
      <c r="J57" s="163">
        <f t="shared" si="1"/>
        <v>4</v>
      </c>
      <c r="K57" s="202">
        <v>1</v>
      </c>
      <c r="L57" s="201">
        <v>0</v>
      </c>
      <c r="M57" s="202">
        <v>0</v>
      </c>
      <c r="N57" s="202">
        <v>0</v>
      </c>
      <c r="O57" s="168">
        <v>1</v>
      </c>
      <c r="P57" s="221"/>
      <c r="Q57" s="16"/>
      <c r="R57" s="16"/>
      <c r="S57" s="16"/>
      <c r="T57" s="16"/>
    </row>
    <row r="58" spans="1:20" s="15" customFormat="1" ht="18" customHeight="1">
      <c r="A58" s="151">
        <v>52</v>
      </c>
      <c r="B58" s="3" t="s">
        <v>493</v>
      </c>
      <c r="C58" s="4">
        <v>7</v>
      </c>
      <c r="D58" s="3" t="s">
        <v>416</v>
      </c>
      <c r="E58" s="3" t="s">
        <v>417</v>
      </c>
      <c r="F58" s="93">
        <v>0</v>
      </c>
      <c r="G58" s="93">
        <v>0</v>
      </c>
      <c r="H58" s="93">
        <v>1</v>
      </c>
      <c r="I58" s="93">
        <v>0</v>
      </c>
      <c r="J58" s="164">
        <f t="shared" si="1"/>
        <v>1</v>
      </c>
      <c r="K58" s="43"/>
      <c r="L58" s="43"/>
      <c r="M58" s="43"/>
      <c r="N58" s="43"/>
      <c r="O58" s="164">
        <v>1</v>
      </c>
      <c r="P58" s="221"/>
      <c r="Q58" s="16"/>
      <c r="R58" s="16"/>
      <c r="S58" s="16"/>
      <c r="T58" s="16"/>
    </row>
    <row r="59" spans="1:20" s="91" customFormat="1" ht="15.75">
      <c r="A59" s="151">
        <v>53</v>
      </c>
      <c r="B59" s="3" t="s">
        <v>490</v>
      </c>
      <c r="C59" s="4">
        <v>7</v>
      </c>
      <c r="D59" s="3" t="s">
        <v>421</v>
      </c>
      <c r="E59" s="3" t="s">
        <v>430</v>
      </c>
      <c r="F59" s="93">
        <v>0</v>
      </c>
      <c r="G59" s="93">
        <v>0</v>
      </c>
      <c r="H59" s="93">
        <v>1</v>
      </c>
      <c r="I59" s="93">
        <v>0</v>
      </c>
      <c r="J59" s="164">
        <f t="shared" si="1"/>
        <v>1</v>
      </c>
      <c r="K59" s="43"/>
      <c r="L59" s="43"/>
      <c r="M59" s="43"/>
      <c r="N59" s="43"/>
      <c r="O59" s="164">
        <v>1</v>
      </c>
      <c r="P59" s="228"/>
      <c r="Q59" s="26"/>
      <c r="R59" s="26"/>
      <c r="S59" s="26"/>
      <c r="T59" s="26"/>
    </row>
    <row r="60" spans="1:15" ht="15.75">
      <c r="A60" s="151">
        <v>54</v>
      </c>
      <c r="B60" s="3" t="s">
        <v>64</v>
      </c>
      <c r="C60" s="4">
        <v>7</v>
      </c>
      <c r="D60" s="3" t="s">
        <v>268</v>
      </c>
      <c r="E60" s="3" t="s">
        <v>223</v>
      </c>
      <c r="F60" s="92">
        <v>0</v>
      </c>
      <c r="G60" s="92">
        <v>0</v>
      </c>
      <c r="H60" s="92">
        <v>0</v>
      </c>
      <c r="I60" s="92">
        <v>0.5</v>
      </c>
      <c r="J60" s="164">
        <f t="shared" si="1"/>
        <v>0.5</v>
      </c>
      <c r="K60" s="46"/>
      <c r="L60" s="46"/>
      <c r="M60" s="46"/>
      <c r="N60" s="46"/>
      <c r="O60" s="165">
        <v>0.5</v>
      </c>
    </row>
    <row r="61" spans="1:15" ht="15.75">
      <c r="A61" s="151">
        <v>55</v>
      </c>
      <c r="B61" s="3" t="s">
        <v>240</v>
      </c>
      <c r="C61" s="4">
        <v>7</v>
      </c>
      <c r="D61" s="3" t="s">
        <v>237</v>
      </c>
      <c r="E61" s="3" t="s">
        <v>238</v>
      </c>
      <c r="F61" s="92">
        <v>0</v>
      </c>
      <c r="G61" s="92">
        <v>0</v>
      </c>
      <c r="H61" s="92">
        <v>0.5</v>
      </c>
      <c r="I61" s="92">
        <v>0</v>
      </c>
      <c r="J61" s="164">
        <f t="shared" si="1"/>
        <v>0.5</v>
      </c>
      <c r="K61" s="46"/>
      <c r="L61" s="46"/>
      <c r="M61" s="46"/>
      <c r="N61" s="46"/>
      <c r="O61" s="165">
        <v>0.5</v>
      </c>
    </row>
    <row r="62" spans="1:15" ht="15.75">
      <c r="A62" s="151">
        <v>56</v>
      </c>
      <c r="B62" s="3" t="s">
        <v>53</v>
      </c>
      <c r="C62" s="4">
        <v>7</v>
      </c>
      <c r="D62" s="3" t="s">
        <v>279</v>
      </c>
      <c r="E62" s="3" t="s">
        <v>54</v>
      </c>
      <c r="F62" s="92"/>
      <c r="G62" s="204" t="s">
        <v>533</v>
      </c>
      <c r="H62" s="204"/>
      <c r="I62" s="204"/>
      <c r="J62" s="196">
        <f t="shared" si="1"/>
        <v>0</v>
      </c>
      <c r="K62" s="43"/>
      <c r="L62" s="43"/>
      <c r="M62" s="43"/>
      <c r="N62" s="43"/>
      <c r="O62" s="196">
        <v>0</v>
      </c>
    </row>
    <row r="63" spans="1:15" ht="15.75">
      <c r="A63" s="151">
        <v>57</v>
      </c>
      <c r="B63" s="3" t="s">
        <v>410</v>
      </c>
      <c r="C63" s="4">
        <v>7</v>
      </c>
      <c r="D63" s="3" t="s">
        <v>46</v>
      </c>
      <c r="E63" s="3" t="s">
        <v>47</v>
      </c>
      <c r="F63" s="92">
        <v>0</v>
      </c>
      <c r="G63" s="92">
        <v>0</v>
      </c>
      <c r="H63" s="92">
        <v>0</v>
      </c>
      <c r="I63" s="92">
        <v>0</v>
      </c>
      <c r="J63" s="164">
        <f t="shared" si="1"/>
        <v>0</v>
      </c>
      <c r="K63" s="46"/>
      <c r="L63" s="46"/>
      <c r="M63" s="46"/>
      <c r="N63" s="46"/>
      <c r="O63" s="165">
        <v>0</v>
      </c>
    </row>
    <row r="64" spans="1:15" ht="15.75">
      <c r="A64" s="151">
        <v>58</v>
      </c>
      <c r="B64" s="7" t="s">
        <v>393</v>
      </c>
      <c r="C64" s="4">
        <v>7</v>
      </c>
      <c r="D64" s="3" t="s">
        <v>365</v>
      </c>
      <c r="E64" s="7" t="s">
        <v>367</v>
      </c>
      <c r="F64" s="92"/>
      <c r="G64" s="204" t="s">
        <v>533</v>
      </c>
      <c r="H64" s="204"/>
      <c r="I64" s="204"/>
      <c r="J64" s="196">
        <f t="shared" si="1"/>
        <v>0</v>
      </c>
      <c r="K64" s="46"/>
      <c r="L64" s="46"/>
      <c r="M64" s="46"/>
      <c r="N64" s="46"/>
      <c r="O64" s="197">
        <v>0</v>
      </c>
    </row>
    <row r="65" spans="1:15" ht="15.75">
      <c r="A65" s="213"/>
      <c r="B65" s="26"/>
      <c r="C65" s="26"/>
      <c r="D65" s="26"/>
      <c r="E65" s="26"/>
      <c r="K65" s="116"/>
      <c r="L65" s="116"/>
      <c r="M65" s="116"/>
      <c r="N65" s="116"/>
      <c r="O65" s="195"/>
    </row>
    <row r="66" spans="1:15" ht="15.75">
      <c r="A66" s="213"/>
      <c r="B66" s="26" t="s">
        <v>530</v>
      </c>
      <c r="C66" s="26"/>
      <c r="D66" s="26"/>
      <c r="E66" s="26"/>
      <c r="H66" s="33" t="s">
        <v>528</v>
      </c>
      <c r="K66" s="116"/>
      <c r="L66" s="116"/>
      <c r="M66" s="116"/>
      <c r="N66" s="116"/>
      <c r="O66" s="195"/>
    </row>
    <row r="67" spans="1:15" ht="15.75">
      <c r="A67" s="213"/>
      <c r="B67" s="26" t="s">
        <v>527</v>
      </c>
      <c r="C67" s="26"/>
      <c r="D67" s="26"/>
      <c r="E67" s="26"/>
      <c r="F67" s="33" t="s">
        <v>529</v>
      </c>
      <c r="K67" s="116"/>
      <c r="L67" s="116"/>
      <c r="M67" s="116"/>
      <c r="N67" s="116"/>
      <c r="O67" s="195"/>
    </row>
    <row r="68" spans="1:5" ht="15.75">
      <c r="A68" s="213"/>
      <c r="B68" s="26"/>
      <c r="C68" s="26"/>
      <c r="D68" s="26"/>
      <c r="E68" s="26"/>
    </row>
    <row r="69" spans="1:5" ht="15.75">
      <c r="A69" s="213"/>
      <c r="B69" s="26"/>
      <c r="C69" s="26"/>
      <c r="D69" s="26"/>
      <c r="E69" s="26"/>
    </row>
    <row r="70" spans="1:5" ht="15.75">
      <c r="A70" s="213"/>
      <c r="B70" s="26"/>
      <c r="C70" s="26"/>
      <c r="D70" s="26"/>
      <c r="E70" s="26"/>
    </row>
    <row r="71" spans="1:5" ht="15.75">
      <c r="A71" s="213"/>
      <c r="B71" s="26"/>
      <c r="C71" s="26"/>
      <c r="D71" s="26"/>
      <c r="E71" s="26"/>
    </row>
    <row r="72" spans="1:5" ht="15.75">
      <c r="A72" s="213"/>
      <c r="B72" s="26"/>
      <c r="C72" s="26"/>
      <c r="D72" s="26"/>
      <c r="E72" s="26"/>
    </row>
    <row r="73" spans="1:5" ht="15.75">
      <c r="A73" s="213"/>
      <c r="B73" s="26"/>
      <c r="C73" s="26"/>
      <c r="D73" s="26"/>
      <c r="E73" s="26"/>
    </row>
    <row r="74" spans="1:5" ht="15.75">
      <c r="A74" s="213"/>
      <c r="B74" s="26"/>
      <c r="C74" s="26"/>
      <c r="D74" s="26"/>
      <c r="E74" s="26"/>
    </row>
    <row r="75" spans="1:5" ht="15.75">
      <c r="A75" s="213"/>
      <c r="B75" s="26"/>
      <c r="C75" s="26"/>
      <c r="D75" s="26"/>
      <c r="E75" s="26"/>
    </row>
    <row r="76" spans="1:5" ht="15.75">
      <c r="A76" s="213"/>
      <c r="B76" s="26"/>
      <c r="C76" s="26"/>
      <c r="D76" s="26"/>
      <c r="E76" s="26"/>
    </row>
    <row r="77" spans="1:5" ht="15.75">
      <c r="A77" s="213"/>
      <c r="B77" s="26"/>
      <c r="C77" s="26"/>
      <c r="D77" s="26"/>
      <c r="E77" s="26"/>
    </row>
    <row r="78" spans="1:5" ht="15.75">
      <c r="A78" s="213"/>
      <c r="B78" s="26"/>
      <c r="C78" s="26"/>
      <c r="D78" s="26"/>
      <c r="E78" s="26"/>
    </row>
    <row r="79" spans="1:5" ht="15.75">
      <c r="A79" s="213"/>
      <c r="B79" s="26"/>
      <c r="C79" s="26"/>
      <c r="D79" s="26"/>
      <c r="E79" s="26"/>
    </row>
    <row r="80" spans="1:5" ht="15.75">
      <c r="A80" s="213"/>
      <c r="B80" s="26"/>
      <c r="C80" s="26"/>
      <c r="D80" s="26"/>
      <c r="E80" s="26"/>
    </row>
    <row r="81" spans="1:5" ht="15.75">
      <c r="A81" s="213"/>
      <c r="B81" s="26"/>
      <c r="C81" s="26"/>
      <c r="D81" s="26"/>
      <c r="E81" s="26"/>
    </row>
    <row r="82" spans="1:5" ht="15.75">
      <c r="A82" s="213"/>
      <c r="B82" s="26"/>
      <c r="C82" s="26"/>
      <c r="D82" s="26"/>
      <c r="E82" s="26"/>
    </row>
    <row r="83" spans="1:5" ht="15.75">
      <c r="A83" s="213"/>
      <c r="B83" s="26"/>
      <c r="C83" s="26"/>
      <c r="D83" s="26"/>
      <c r="E83" s="26"/>
    </row>
    <row r="84" spans="1:5" ht="15.75">
      <c r="A84" s="213"/>
      <c r="B84" s="26"/>
      <c r="C84" s="26"/>
      <c r="D84" s="26"/>
      <c r="E84" s="26"/>
    </row>
    <row r="85" spans="1:5" ht="15.75">
      <c r="A85" s="213"/>
      <c r="B85" s="26"/>
      <c r="C85" s="26"/>
      <c r="D85" s="26"/>
      <c r="E85" s="26"/>
    </row>
    <row r="86" spans="1:5" ht="15.75">
      <c r="A86" s="213"/>
      <c r="B86" s="26"/>
      <c r="C86" s="26"/>
      <c r="D86" s="26"/>
      <c r="E86" s="26"/>
    </row>
    <row r="87" spans="1:5" ht="15.75">
      <c r="A87" s="213"/>
      <c r="B87" s="26"/>
      <c r="C87" s="26"/>
      <c r="D87" s="26"/>
      <c r="E87" s="26"/>
    </row>
    <row r="88" spans="1:5" ht="15.75">
      <c r="A88" s="213"/>
      <c r="B88" s="26"/>
      <c r="C88" s="26"/>
      <c r="D88" s="26"/>
      <c r="E88" s="26"/>
    </row>
    <row r="89" spans="1:5" ht="15.75">
      <c r="A89" s="213"/>
      <c r="B89" s="26"/>
      <c r="C89" s="26"/>
      <c r="D89" s="26"/>
      <c r="E89" s="26"/>
    </row>
    <row r="90" spans="1:5" ht="15.75">
      <c r="A90" s="213"/>
      <c r="B90" s="26"/>
      <c r="C90" s="26"/>
      <c r="D90" s="26"/>
      <c r="E90" s="26"/>
    </row>
    <row r="91" spans="1:5" ht="15.75">
      <c r="A91" s="213"/>
      <c r="B91" s="26"/>
      <c r="C91" s="26"/>
      <c r="D91" s="26"/>
      <c r="E91" s="26"/>
    </row>
    <row r="92" spans="1:5" ht="15.75">
      <c r="A92" s="213"/>
      <c r="B92" s="26"/>
      <c r="C92" s="26"/>
      <c r="D92" s="26"/>
      <c r="E92" s="26"/>
    </row>
    <row r="93" spans="1:5" ht="15.75">
      <c r="A93" s="213"/>
      <c r="B93" s="26"/>
      <c r="C93" s="26"/>
      <c r="D93" s="26"/>
      <c r="E93" s="26"/>
    </row>
    <row r="94" spans="1:5" ht="15.75">
      <c r="A94" s="213"/>
      <c r="B94" s="26"/>
      <c r="C94" s="26"/>
      <c r="D94" s="26"/>
      <c r="E94" s="26"/>
    </row>
    <row r="95" spans="1:5" ht="15.75">
      <c r="A95" s="213"/>
      <c r="B95" s="26"/>
      <c r="C95" s="26"/>
      <c r="D95" s="26"/>
      <c r="E95" s="26"/>
    </row>
    <row r="96" spans="1:5" ht="15.75">
      <c r="A96" s="213"/>
      <c r="B96" s="26"/>
      <c r="C96" s="26"/>
      <c r="D96" s="26"/>
      <c r="E96" s="26"/>
    </row>
    <row r="97" spans="1:5" ht="15.75">
      <c r="A97" s="213"/>
      <c r="B97" s="26"/>
      <c r="C97" s="26"/>
      <c r="D97" s="26"/>
      <c r="E97" s="26"/>
    </row>
    <row r="98" spans="1:5" ht="15.75">
      <c r="A98" s="213"/>
      <c r="B98" s="26"/>
      <c r="C98" s="26"/>
      <c r="D98" s="26"/>
      <c r="E98" s="26"/>
    </row>
    <row r="99" spans="1:5" ht="15.75">
      <c r="A99" s="213"/>
      <c r="B99" s="26"/>
      <c r="C99" s="26"/>
      <c r="D99" s="26"/>
      <c r="E99" s="26"/>
    </row>
    <row r="100" spans="1:5" ht="15.75">
      <c r="A100" s="213"/>
      <c r="B100" s="26"/>
      <c r="C100" s="26"/>
      <c r="D100" s="26"/>
      <c r="E100" s="26"/>
    </row>
    <row r="101" spans="1:5" ht="15.75">
      <c r="A101" s="213"/>
      <c r="B101" s="26"/>
      <c r="C101" s="26"/>
      <c r="D101" s="26"/>
      <c r="E101" s="26"/>
    </row>
    <row r="102" spans="1:5" ht="15.75">
      <c r="A102" s="213"/>
      <c r="B102" s="26"/>
      <c r="C102" s="26"/>
      <c r="D102" s="26"/>
      <c r="E102" s="26"/>
    </row>
    <row r="103" spans="1:5" ht="15.75">
      <c r="A103" s="213"/>
      <c r="B103" s="26"/>
      <c r="C103" s="26"/>
      <c r="D103" s="26"/>
      <c r="E103" s="26"/>
    </row>
    <row r="104" spans="1:5" ht="15.75">
      <c r="A104" s="213"/>
      <c r="B104" s="26"/>
      <c r="C104" s="26"/>
      <c r="D104" s="26"/>
      <c r="E104" s="26"/>
    </row>
    <row r="105" spans="1:5" ht="15.75">
      <c r="A105" s="213"/>
      <c r="B105" s="26"/>
      <c r="C105" s="26"/>
      <c r="D105" s="26"/>
      <c r="E105" s="26"/>
    </row>
    <row r="106" spans="1:5" ht="15.75">
      <c r="A106" s="213"/>
      <c r="B106" s="26"/>
      <c r="C106" s="26"/>
      <c r="D106" s="26"/>
      <c r="E106" s="26"/>
    </row>
    <row r="107" spans="1:5" ht="15.75">
      <c r="A107" s="213"/>
      <c r="B107" s="26"/>
      <c r="C107" s="26"/>
      <c r="D107" s="26"/>
      <c r="E107" s="26"/>
    </row>
    <row r="108" spans="1:5" ht="15.75">
      <c r="A108" s="213"/>
      <c r="B108" s="26"/>
      <c r="C108" s="26"/>
      <c r="D108" s="26"/>
      <c r="E108" s="26"/>
    </row>
    <row r="109" spans="1:5" ht="15.75">
      <c r="A109" s="213"/>
      <c r="B109" s="26"/>
      <c r="C109" s="26"/>
      <c r="D109" s="26"/>
      <c r="E109" s="26"/>
    </row>
    <row r="110" spans="1:5" ht="15.75">
      <c r="A110" s="213"/>
      <c r="B110" s="26"/>
      <c r="C110" s="26"/>
      <c r="D110" s="26"/>
      <c r="E110" s="26"/>
    </row>
    <row r="111" spans="1:5" ht="15.75">
      <c r="A111" s="213"/>
      <c r="B111" s="26"/>
      <c r="C111" s="26"/>
      <c r="D111" s="26"/>
      <c r="E111" s="26"/>
    </row>
    <row r="112" spans="1:5" ht="15.75">
      <c r="A112" s="213"/>
      <c r="B112" s="26"/>
      <c r="C112" s="26"/>
      <c r="D112" s="26"/>
      <c r="E112" s="26"/>
    </row>
    <row r="113" spans="1:5" ht="15.75">
      <c r="A113" s="213"/>
      <c r="B113" s="26"/>
      <c r="C113" s="26"/>
      <c r="D113" s="26"/>
      <c r="E113" s="26"/>
    </row>
    <row r="114" spans="1:5" ht="15.75">
      <c r="A114" s="213"/>
      <c r="B114" s="26"/>
      <c r="C114" s="26"/>
      <c r="D114" s="26"/>
      <c r="E114" s="26"/>
    </row>
    <row r="115" spans="1:5" ht="15.75">
      <c r="A115" s="213"/>
      <c r="B115" s="26"/>
      <c r="C115" s="26"/>
      <c r="D115" s="26"/>
      <c r="E115" s="26"/>
    </row>
    <row r="116" spans="1:5" ht="15.75">
      <c r="A116" s="213"/>
      <c r="B116" s="26"/>
      <c r="C116" s="26"/>
      <c r="D116" s="26"/>
      <c r="E116" s="26"/>
    </row>
    <row r="117" spans="1:5" ht="15.75">
      <c r="A117" s="213"/>
      <c r="B117" s="26"/>
      <c r="C117" s="26"/>
      <c r="D117" s="26"/>
      <c r="E117" s="26"/>
    </row>
    <row r="118" spans="1:5" ht="15.75">
      <c r="A118" s="213"/>
      <c r="B118" s="26"/>
      <c r="C118" s="26"/>
      <c r="D118" s="26"/>
      <c r="E118" s="26"/>
    </row>
    <row r="119" spans="1:5" ht="15.75">
      <c r="A119" s="213"/>
      <c r="B119" s="26"/>
      <c r="C119" s="26"/>
      <c r="D119" s="26"/>
      <c r="E119" s="26"/>
    </row>
    <row r="120" spans="1:5" ht="15.75">
      <c r="A120" s="213"/>
      <c r="B120" s="26"/>
      <c r="C120" s="26"/>
      <c r="D120" s="26"/>
      <c r="E120" s="26"/>
    </row>
    <row r="121" spans="1:5" ht="15.75">
      <c r="A121" s="213"/>
      <c r="B121" s="26"/>
      <c r="C121" s="26"/>
      <c r="D121" s="26"/>
      <c r="E121" s="26"/>
    </row>
    <row r="122" spans="1:5" ht="15.75">
      <c r="A122" s="213"/>
      <c r="B122" s="26"/>
      <c r="C122" s="26"/>
      <c r="D122" s="26"/>
      <c r="E122" s="26"/>
    </row>
    <row r="123" spans="1:5" ht="15.75">
      <c r="A123" s="213"/>
      <c r="B123" s="26"/>
      <c r="C123" s="26"/>
      <c r="D123" s="26"/>
      <c r="E123" s="26"/>
    </row>
    <row r="124" spans="1:5" ht="15.75">
      <c r="A124" s="213"/>
      <c r="B124" s="26"/>
      <c r="C124" s="26"/>
      <c r="D124" s="26"/>
      <c r="E124" s="26"/>
    </row>
    <row r="125" spans="1:5" ht="15.75">
      <c r="A125" s="213"/>
      <c r="B125" s="26"/>
      <c r="C125" s="26"/>
      <c r="D125" s="26"/>
      <c r="E125" s="26"/>
    </row>
    <row r="126" spans="1:5" ht="15.75">
      <c r="A126" s="213"/>
      <c r="B126" s="26"/>
      <c r="C126" s="26"/>
      <c r="D126" s="26"/>
      <c r="E126" s="26"/>
    </row>
    <row r="127" spans="1:5" ht="15.75">
      <c r="A127" s="213"/>
      <c r="B127" s="26"/>
      <c r="C127" s="26"/>
      <c r="D127" s="26"/>
      <c r="E127" s="26"/>
    </row>
    <row r="128" spans="1:5" ht="15.75">
      <c r="A128" s="213"/>
      <c r="B128" s="26"/>
      <c r="C128" s="26"/>
      <c r="D128" s="26"/>
      <c r="E128" s="26"/>
    </row>
    <row r="129" spans="1:5" ht="15.75">
      <c r="A129" s="213"/>
      <c r="B129" s="26"/>
      <c r="C129" s="26"/>
      <c r="D129" s="26"/>
      <c r="E129" s="26"/>
    </row>
    <row r="130" spans="1:5" ht="15.75">
      <c r="A130" s="213"/>
      <c r="B130" s="26"/>
      <c r="C130" s="26"/>
      <c r="D130" s="26"/>
      <c r="E130" s="26"/>
    </row>
    <row r="131" spans="1:5" ht="15.75">
      <c r="A131" s="213"/>
      <c r="B131" s="26"/>
      <c r="C131" s="26"/>
      <c r="D131" s="26"/>
      <c r="E131" s="26"/>
    </row>
    <row r="132" spans="1:5" ht="15.75">
      <c r="A132" s="213"/>
      <c r="B132" s="26"/>
      <c r="C132" s="26"/>
      <c r="D132" s="26"/>
      <c r="E132" s="26"/>
    </row>
    <row r="133" spans="1:5" ht="15.75">
      <c r="A133" s="213"/>
      <c r="B133" s="26"/>
      <c r="C133" s="26"/>
      <c r="D133" s="26"/>
      <c r="E133" s="26"/>
    </row>
    <row r="134" spans="1:5" ht="15.75">
      <c r="A134" s="213"/>
      <c r="B134" s="26"/>
      <c r="C134" s="26"/>
      <c r="D134" s="26"/>
      <c r="E134" s="26"/>
    </row>
    <row r="135" spans="1:5" ht="15.75">
      <c r="A135" s="213"/>
      <c r="B135" s="26"/>
      <c r="C135" s="26"/>
      <c r="D135" s="26"/>
      <c r="E135" s="26"/>
    </row>
    <row r="136" spans="1:5" ht="15.75">
      <c r="A136" s="213"/>
      <c r="B136" s="26"/>
      <c r="C136" s="26"/>
      <c r="D136" s="26"/>
      <c r="E136" s="26"/>
    </row>
    <row r="137" spans="1:5" ht="15.75">
      <c r="A137" s="213"/>
      <c r="B137" s="26"/>
      <c r="C137" s="26"/>
      <c r="D137" s="26"/>
      <c r="E137" s="26"/>
    </row>
    <row r="138" spans="1:5" ht="15.75">
      <c r="A138" s="213"/>
      <c r="B138" s="26"/>
      <c r="C138" s="26"/>
      <c r="D138" s="26"/>
      <c r="E138" s="26"/>
    </row>
    <row r="139" spans="1:5" ht="15.75">
      <c r="A139" s="213"/>
      <c r="B139" s="26"/>
      <c r="C139" s="26"/>
      <c r="D139" s="26"/>
      <c r="E139" s="26"/>
    </row>
    <row r="140" spans="1:5" ht="15.75">
      <c r="A140" s="213"/>
      <c r="B140" s="26"/>
      <c r="C140" s="26"/>
      <c r="D140" s="26"/>
      <c r="E140" s="26"/>
    </row>
    <row r="141" spans="1:5" ht="15.75">
      <c r="A141" s="213"/>
      <c r="B141" s="26"/>
      <c r="C141" s="26"/>
      <c r="D141" s="26"/>
      <c r="E141" s="26"/>
    </row>
    <row r="142" spans="1:5" ht="15.75">
      <c r="A142" s="213"/>
      <c r="B142" s="26"/>
      <c r="C142" s="26"/>
      <c r="D142" s="26"/>
      <c r="E142" s="26"/>
    </row>
    <row r="143" spans="1:5" ht="15.75">
      <c r="A143" s="213"/>
      <c r="B143" s="26"/>
      <c r="C143" s="26"/>
      <c r="D143" s="26"/>
      <c r="E143" s="26"/>
    </row>
    <row r="144" spans="1:5" ht="15.75">
      <c r="A144" s="213"/>
      <c r="B144" s="26"/>
      <c r="C144" s="26"/>
      <c r="D144" s="26"/>
      <c r="E144" s="26"/>
    </row>
    <row r="145" spans="1:5" ht="15.75">
      <c r="A145" s="213"/>
      <c r="B145" s="26"/>
      <c r="C145" s="26"/>
      <c r="D145" s="26"/>
      <c r="E145" s="26"/>
    </row>
    <row r="146" spans="1:5" ht="15.75">
      <c r="A146" s="213"/>
      <c r="B146" s="26"/>
      <c r="C146" s="26"/>
      <c r="D146" s="26"/>
      <c r="E146" s="26"/>
    </row>
    <row r="147" spans="1:5" ht="15.75">
      <c r="A147" s="213"/>
      <c r="B147" s="26"/>
      <c r="C147" s="26"/>
      <c r="D147" s="26"/>
      <c r="E147" s="26"/>
    </row>
    <row r="148" spans="1:5" ht="15.75">
      <c r="A148" s="213"/>
      <c r="B148" s="26"/>
      <c r="C148" s="26"/>
      <c r="D148" s="26"/>
      <c r="E148" s="26"/>
    </row>
    <row r="149" spans="1:5" ht="15.75">
      <c r="A149" s="213"/>
      <c r="B149" s="26"/>
      <c r="C149" s="26"/>
      <c r="D149" s="26"/>
      <c r="E149" s="26"/>
    </row>
    <row r="150" spans="1:5" ht="15.75">
      <c r="A150" s="213"/>
      <c r="B150" s="26"/>
      <c r="C150" s="26"/>
      <c r="D150" s="26"/>
      <c r="E150" s="26"/>
    </row>
    <row r="151" spans="1:5" ht="15.75">
      <c r="A151" s="213"/>
      <c r="B151" s="26"/>
      <c r="C151" s="26"/>
      <c r="D151" s="26"/>
      <c r="E151" s="26"/>
    </row>
    <row r="152" spans="1:5" ht="15.75">
      <c r="A152" s="213"/>
      <c r="B152" s="26"/>
      <c r="C152" s="26"/>
      <c r="D152" s="26"/>
      <c r="E152" s="26"/>
    </row>
    <row r="153" spans="1:5" ht="15.75">
      <c r="A153" s="213"/>
      <c r="B153" s="26"/>
      <c r="C153" s="26"/>
      <c r="D153" s="26"/>
      <c r="E153" s="26"/>
    </row>
    <row r="154" spans="1:5" ht="15.75">
      <c r="A154" s="213"/>
      <c r="B154" s="26"/>
      <c r="C154" s="26"/>
      <c r="D154" s="26"/>
      <c r="E154" s="26"/>
    </row>
    <row r="155" spans="1:5" ht="15.75">
      <c r="A155" s="213"/>
      <c r="B155" s="26"/>
      <c r="C155" s="26"/>
      <c r="D155" s="26"/>
      <c r="E155" s="26"/>
    </row>
    <row r="156" spans="1:5" ht="15.75">
      <c r="A156" s="213"/>
      <c r="B156" s="26"/>
      <c r="C156" s="26"/>
      <c r="D156" s="26"/>
      <c r="E156" s="26"/>
    </row>
    <row r="157" spans="1:5" ht="15.75">
      <c r="A157" s="213"/>
      <c r="B157" s="26"/>
      <c r="C157" s="26"/>
      <c r="D157" s="26"/>
      <c r="E157" s="26"/>
    </row>
    <row r="158" spans="1:5" ht="15.75">
      <c r="A158" s="213"/>
      <c r="B158" s="26"/>
      <c r="C158" s="26"/>
      <c r="D158" s="26"/>
      <c r="E158" s="26"/>
    </row>
    <row r="159" spans="1:5" ht="15.75">
      <c r="A159" s="213"/>
      <c r="B159" s="26"/>
      <c r="C159" s="26"/>
      <c r="D159" s="26"/>
      <c r="E159" s="26"/>
    </row>
    <row r="160" spans="1:5" ht="15.75">
      <c r="A160" s="213"/>
      <c r="B160" s="26"/>
      <c r="C160" s="26"/>
      <c r="D160" s="26"/>
      <c r="E160" s="26"/>
    </row>
    <row r="161" spans="1:5" ht="15.75">
      <c r="A161" s="213"/>
      <c r="B161" s="26"/>
      <c r="C161" s="26"/>
      <c r="D161" s="26"/>
      <c r="E161" s="26"/>
    </row>
    <row r="162" spans="1:5" ht="15.75">
      <c r="A162" s="213"/>
      <c r="B162" s="26"/>
      <c r="C162" s="26"/>
      <c r="D162" s="26"/>
      <c r="E162" s="26"/>
    </row>
    <row r="163" spans="1:5" ht="15.75">
      <c r="A163" s="213"/>
      <c r="B163" s="26"/>
      <c r="C163" s="26"/>
      <c r="D163" s="26"/>
      <c r="E163" s="26"/>
    </row>
  </sheetData>
  <sheetProtection/>
  <printOptions horizontalCentered="1"/>
  <pageMargins left="0.1968503937007874" right="0.1968503937007874" top="0.31496062992125984" bottom="0.1968503937007874" header="0.1968503937007874" footer="0.1968503937007874"/>
  <pageSetup horizontalDpi="300" verticalDpi="300" orientation="landscape" paperSize="9" scale="72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190" customWidth="1"/>
    <col min="2" max="2" width="39.421875" style="27" customWidth="1"/>
    <col min="3" max="3" width="7.00390625" style="28" customWidth="1"/>
    <col min="4" max="4" width="18.28125" style="27" customWidth="1"/>
    <col min="5" max="5" width="17.421875" style="27" customWidth="1"/>
    <col min="6" max="9" width="9.140625" style="27" customWidth="1"/>
    <col min="10" max="10" width="9.140625" style="179" customWidth="1"/>
    <col min="11" max="14" width="9.140625" style="11" customWidth="1"/>
    <col min="15" max="15" width="9.140625" style="35" customWidth="1"/>
    <col min="16" max="16" width="16.28125" style="234" customWidth="1"/>
    <col min="17" max="22" width="9.140625" style="186" customWidth="1"/>
    <col min="23" max="16384" width="9.140625" style="27" customWidth="1"/>
  </cols>
  <sheetData>
    <row r="1" spans="1:22" s="11" customFormat="1" ht="15.75">
      <c r="A1" s="147"/>
      <c r="C1" s="9" t="s">
        <v>520</v>
      </c>
      <c r="D1" s="9"/>
      <c r="E1" s="9"/>
      <c r="J1" s="156"/>
      <c r="O1" s="35"/>
      <c r="P1" s="234"/>
      <c r="Q1" s="142"/>
      <c r="R1" s="142"/>
      <c r="S1" s="142"/>
      <c r="T1" s="142"/>
      <c r="U1" s="142"/>
      <c r="V1" s="142"/>
    </row>
    <row r="2" spans="1:22" s="11" customFormat="1" ht="15.75">
      <c r="A2" s="148"/>
      <c r="C2" s="29" t="s">
        <v>411</v>
      </c>
      <c r="D2" s="29"/>
      <c r="E2" s="29"/>
      <c r="J2" s="156"/>
      <c r="O2" s="35"/>
      <c r="P2" s="234"/>
      <c r="Q2" s="142"/>
      <c r="R2" s="142"/>
      <c r="S2" s="142"/>
      <c r="T2" s="142"/>
      <c r="U2" s="142"/>
      <c r="V2" s="142"/>
    </row>
    <row r="3" spans="1:22" s="11" customFormat="1" ht="15.75">
      <c r="A3" s="148"/>
      <c r="B3" s="30"/>
      <c r="C3" s="29" t="s">
        <v>543</v>
      </c>
      <c r="D3" s="29"/>
      <c r="E3" s="29"/>
      <c r="J3" s="156"/>
      <c r="O3" s="35"/>
      <c r="P3" s="234"/>
      <c r="Q3" s="142"/>
      <c r="R3" s="142"/>
      <c r="S3" s="142"/>
      <c r="T3" s="142"/>
      <c r="U3" s="142"/>
      <c r="V3" s="142"/>
    </row>
    <row r="4" spans="1:22" s="11" customFormat="1" ht="20.25">
      <c r="A4" s="187"/>
      <c r="C4" s="23" t="s">
        <v>406</v>
      </c>
      <c r="D4" s="23"/>
      <c r="E4" s="23"/>
      <c r="J4" s="156"/>
      <c r="O4" s="35"/>
      <c r="P4" s="234"/>
      <c r="Q4" s="142"/>
      <c r="R4" s="142"/>
      <c r="S4" s="142"/>
      <c r="T4" s="142"/>
      <c r="U4" s="142"/>
      <c r="V4" s="142"/>
    </row>
    <row r="5" spans="1:22" s="33" customFormat="1" ht="18" customHeight="1">
      <c r="A5" s="188"/>
      <c r="C5" s="32"/>
      <c r="F5" s="110" t="s">
        <v>546</v>
      </c>
      <c r="G5" s="115"/>
      <c r="H5" s="115"/>
      <c r="I5" s="115"/>
      <c r="J5" s="113"/>
      <c r="K5" s="114" t="s">
        <v>544</v>
      </c>
      <c r="L5" s="96"/>
      <c r="M5" s="96"/>
      <c r="N5" s="97"/>
      <c r="O5" s="109" t="s">
        <v>542</v>
      </c>
      <c r="P5" s="235"/>
      <c r="Q5" s="181"/>
      <c r="R5" s="181"/>
      <c r="S5" s="181"/>
      <c r="T5" s="181"/>
      <c r="U5" s="181"/>
      <c r="V5" s="181"/>
    </row>
    <row r="6" spans="1:22" s="15" customFormat="1" ht="18" customHeight="1">
      <c r="A6" s="150" t="s">
        <v>399</v>
      </c>
      <c r="B6" s="14" t="s">
        <v>403</v>
      </c>
      <c r="C6" s="13" t="s">
        <v>400</v>
      </c>
      <c r="D6" s="13" t="s">
        <v>402</v>
      </c>
      <c r="E6" s="14" t="s">
        <v>401</v>
      </c>
      <c r="F6" s="42" t="s">
        <v>521</v>
      </c>
      <c r="G6" s="42" t="s">
        <v>522</v>
      </c>
      <c r="H6" s="42" t="s">
        <v>523</v>
      </c>
      <c r="I6" s="42" t="s">
        <v>524</v>
      </c>
      <c r="J6" s="42" t="s">
        <v>525</v>
      </c>
      <c r="K6" s="42" t="s">
        <v>521</v>
      </c>
      <c r="L6" s="42" t="s">
        <v>522</v>
      </c>
      <c r="M6" s="42" t="s">
        <v>523</v>
      </c>
      <c r="N6" s="108" t="s">
        <v>524</v>
      </c>
      <c r="O6" s="42" t="s">
        <v>541</v>
      </c>
      <c r="P6" s="239" t="s">
        <v>550</v>
      </c>
      <c r="Q6" s="144"/>
      <c r="R6" s="144"/>
      <c r="S6" s="144"/>
      <c r="T6" s="144"/>
      <c r="U6" s="144"/>
      <c r="V6" s="144"/>
    </row>
    <row r="7" spans="1:22" s="89" customFormat="1" ht="18" customHeight="1">
      <c r="A7" s="189">
        <v>1</v>
      </c>
      <c r="B7" s="1" t="s">
        <v>104</v>
      </c>
      <c r="C7" s="2">
        <v>8</v>
      </c>
      <c r="D7" s="1" t="s">
        <v>269</v>
      </c>
      <c r="E7" s="1" t="s">
        <v>223</v>
      </c>
      <c r="F7" s="46">
        <v>6.5</v>
      </c>
      <c r="G7" s="46">
        <v>6</v>
      </c>
      <c r="H7" s="46">
        <v>7</v>
      </c>
      <c r="I7" s="46">
        <v>7</v>
      </c>
      <c r="J7" s="176">
        <f aca="true" t="shared" si="0" ref="J7:J38">SUM(F7:I7)</f>
        <v>26.5</v>
      </c>
      <c r="K7" s="46"/>
      <c r="L7" s="46"/>
      <c r="M7" s="46"/>
      <c r="N7" s="46"/>
      <c r="O7" s="165">
        <v>26.5</v>
      </c>
      <c r="P7" s="247" t="s">
        <v>551</v>
      </c>
      <c r="Q7" s="182"/>
      <c r="R7" s="182"/>
      <c r="S7" s="182"/>
      <c r="T7" s="182"/>
      <c r="U7" s="182"/>
      <c r="V7" s="182"/>
    </row>
    <row r="8" spans="1:22" s="11" customFormat="1" ht="18" customHeight="1">
      <c r="A8" s="189">
        <v>2</v>
      </c>
      <c r="B8" s="170" t="s">
        <v>245</v>
      </c>
      <c r="C8" s="169">
        <v>8</v>
      </c>
      <c r="D8" s="170" t="s">
        <v>247</v>
      </c>
      <c r="E8" s="170" t="s">
        <v>244</v>
      </c>
      <c r="F8" s="137">
        <v>7</v>
      </c>
      <c r="G8" s="137">
        <v>6</v>
      </c>
      <c r="H8" s="137">
        <v>7</v>
      </c>
      <c r="I8" s="137">
        <v>1.5</v>
      </c>
      <c r="J8" s="177">
        <f t="shared" si="0"/>
        <v>21.5</v>
      </c>
      <c r="K8" s="137">
        <v>7</v>
      </c>
      <c r="L8" s="137">
        <v>6</v>
      </c>
      <c r="M8" s="137">
        <v>7</v>
      </c>
      <c r="N8" s="162">
        <v>0</v>
      </c>
      <c r="O8" s="166">
        <v>20</v>
      </c>
      <c r="P8" s="248" t="s">
        <v>552</v>
      </c>
      <c r="Q8" s="142"/>
      <c r="R8" s="142"/>
      <c r="S8" s="142"/>
      <c r="T8" s="142"/>
      <c r="U8" s="142"/>
      <c r="V8" s="142"/>
    </row>
    <row r="9" spans="1:22" s="11" customFormat="1" ht="18" customHeight="1">
      <c r="A9" s="189">
        <v>3</v>
      </c>
      <c r="B9" s="170" t="s">
        <v>102</v>
      </c>
      <c r="C9" s="169">
        <v>8</v>
      </c>
      <c r="D9" s="170" t="s">
        <v>269</v>
      </c>
      <c r="E9" s="170" t="s">
        <v>223</v>
      </c>
      <c r="F9" s="137">
        <v>7</v>
      </c>
      <c r="G9" s="137">
        <v>3</v>
      </c>
      <c r="H9" s="137">
        <v>7</v>
      </c>
      <c r="I9" s="137">
        <v>1</v>
      </c>
      <c r="J9" s="177">
        <f t="shared" si="0"/>
        <v>18</v>
      </c>
      <c r="K9" s="137">
        <v>7</v>
      </c>
      <c r="L9" s="162">
        <v>3.5</v>
      </c>
      <c r="M9" s="137">
        <v>7</v>
      </c>
      <c r="N9" s="172">
        <v>1</v>
      </c>
      <c r="O9" s="167">
        <v>18</v>
      </c>
      <c r="P9" s="248" t="s">
        <v>553</v>
      </c>
      <c r="Q9" s="142"/>
      <c r="R9" s="142"/>
      <c r="S9" s="142"/>
      <c r="T9" s="142"/>
      <c r="U9" s="142"/>
      <c r="V9" s="142"/>
    </row>
    <row r="10" spans="1:22" s="89" customFormat="1" ht="18" customHeight="1">
      <c r="A10" s="189">
        <v>4</v>
      </c>
      <c r="B10" s="1" t="s">
        <v>91</v>
      </c>
      <c r="C10" s="2">
        <v>8</v>
      </c>
      <c r="D10" s="1" t="s">
        <v>269</v>
      </c>
      <c r="E10" s="1" t="s">
        <v>223</v>
      </c>
      <c r="F10" s="46">
        <v>6.5</v>
      </c>
      <c r="G10" s="46">
        <v>4.5</v>
      </c>
      <c r="H10" s="46">
        <v>4</v>
      </c>
      <c r="I10" s="46">
        <v>1.5</v>
      </c>
      <c r="J10" s="176">
        <f t="shared" si="0"/>
        <v>16.5</v>
      </c>
      <c r="K10" s="46"/>
      <c r="L10" s="46"/>
      <c r="M10" s="46"/>
      <c r="N10" s="46"/>
      <c r="O10" s="165">
        <v>16.5</v>
      </c>
      <c r="P10" s="247" t="s">
        <v>554</v>
      </c>
      <c r="Q10" s="182"/>
      <c r="R10" s="182"/>
      <c r="S10" s="182"/>
      <c r="T10" s="182"/>
      <c r="U10" s="182"/>
      <c r="V10" s="182"/>
    </row>
    <row r="11" spans="1:22" s="11" customFormat="1" ht="18" customHeight="1">
      <c r="A11" s="189">
        <v>5</v>
      </c>
      <c r="B11" s="170" t="s">
        <v>93</v>
      </c>
      <c r="C11" s="169">
        <v>8</v>
      </c>
      <c r="D11" s="170" t="s">
        <v>269</v>
      </c>
      <c r="E11" s="170" t="s">
        <v>223</v>
      </c>
      <c r="F11" s="137">
        <v>7</v>
      </c>
      <c r="G11" s="137">
        <v>2</v>
      </c>
      <c r="H11" s="137">
        <v>3</v>
      </c>
      <c r="I11" s="137">
        <v>0.5</v>
      </c>
      <c r="J11" s="177">
        <f t="shared" si="0"/>
        <v>12.5</v>
      </c>
      <c r="K11" s="137">
        <v>7</v>
      </c>
      <c r="L11" s="162">
        <v>4</v>
      </c>
      <c r="M11" s="162">
        <v>3.5</v>
      </c>
      <c r="N11" s="162">
        <v>2</v>
      </c>
      <c r="O11" s="166">
        <v>16</v>
      </c>
      <c r="P11" s="247" t="s">
        <v>554</v>
      </c>
      <c r="Q11" s="142"/>
      <c r="R11" s="142"/>
      <c r="S11" s="142"/>
      <c r="T11" s="142"/>
      <c r="U11" s="142"/>
      <c r="V11" s="142"/>
    </row>
    <row r="12" spans="1:22" s="171" customFormat="1" ht="18" customHeight="1">
      <c r="A12" s="189">
        <v>6</v>
      </c>
      <c r="B12" s="170" t="s">
        <v>105</v>
      </c>
      <c r="C12" s="169">
        <v>8</v>
      </c>
      <c r="D12" s="170" t="s">
        <v>269</v>
      </c>
      <c r="E12" s="170" t="s">
        <v>223</v>
      </c>
      <c r="F12" s="137">
        <v>7</v>
      </c>
      <c r="G12" s="137">
        <v>5</v>
      </c>
      <c r="H12" s="137">
        <v>2</v>
      </c>
      <c r="I12" s="137">
        <v>0</v>
      </c>
      <c r="J12" s="177">
        <f t="shared" si="0"/>
        <v>14</v>
      </c>
      <c r="K12" s="137">
        <v>7</v>
      </c>
      <c r="L12" s="162">
        <v>7</v>
      </c>
      <c r="M12" s="137">
        <v>2</v>
      </c>
      <c r="N12" s="137">
        <v>0</v>
      </c>
      <c r="O12" s="166">
        <v>16</v>
      </c>
      <c r="P12" s="247" t="s">
        <v>554</v>
      </c>
      <c r="Q12" s="142"/>
      <c r="R12" s="142"/>
      <c r="S12" s="142"/>
      <c r="T12" s="142"/>
      <c r="U12" s="142"/>
      <c r="V12" s="142"/>
    </row>
    <row r="13" spans="1:22" s="171" customFormat="1" ht="18" customHeight="1">
      <c r="A13" s="189">
        <v>7</v>
      </c>
      <c r="B13" s="170" t="s">
        <v>95</v>
      </c>
      <c r="C13" s="169">
        <v>8</v>
      </c>
      <c r="D13" s="170" t="s">
        <v>269</v>
      </c>
      <c r="E13" s="170" t="s">
        <v>223</v>
      </c>
      <c r="F13" s="137">
        <v>6</v>
      </c>
      <c r="G13" s="137">
        <v>2.5</v>
      </c>
      <c r="H13" s="137">
        <v>3</v>
      </c>
      <c r="I13" s="137">
        <v>0.5</v>
      </c>
      <c r="J13" s="177">
        <f t="shared" si="0"/>
        <v>12</v>
      </c>
      <c r="K13" s="137">
        <v>6</v>
      </c>
      <c r="L13" s="137">
        <v>2.5</v>
      </c>
      <c r="M13" s="162">
        <v>5.5</v>
      </c>
      <c r="N13" s="162">
        <v>1</v>
      </c>
      <c r="O13" s="168">
        <v>14.5</v>
      </c>
      <c r="P13" s="247" t="s">
        <v>554</v>
      </c>
      <c r="Q13" s="142"/>
      <c r="R13" s="142"/>
      <c r="S13" s="142"/>
      <c r="T13" s="142"/>
      <c r="U13" s="142"/>
      <c r="V13" s="142"/>
    </row>
    <row r="14" spans="1:22" s="11" customFormat="1" ht="18" customHeight="1">
      <c r="A14" s="189">
        <v>8</v>
      </c>
      <c r="B14" s="1" t="s">
        <v>101</v>
      </c>
      <c r="C14" s="2">
        <v>8</v>
      </c>
      <c r="D14" s="1" t="s">
        <v>269</v>
      </c>
      <c r="E14" s="1" t="s">
        <v>223</v>
      </c>
      <c r="F14" s="46">
        <v>7</v>
      </c>
      <c r="G14" s="46">
        <v>3</v>
      </c>
      <c r="H14" s="46">
        <v>3</v>
      </c>
      <c r="I14" s="46">
        <v>1</v>
      </c>
      <c r="J14" s="176">
        <f t="shared" si="0"/>
        <v>14</v>
      </c>
      <c r="K14" s="46"/>
      <c r="L14" s="46"/>
      <c r="M14" s="46"/>
      <c r="N14" s="46"/>
      <c r="O14" s="165">
        <v>14</v>
      </c>
      <c r="P14" s="247" t="s">
        <v>554</v>
      </c>
      <c r="Q14" s="142"/>
      <c r="R14" s="142"/>
      <c r="S14" s="142"/>
      <c r="T14" s="142"/>
      <c r="U14" s="142"/>
      <c r="V14" s="142"/>
    </row>
    <row r="15" spans="1:22" s="11" customFormat="1" ht="18" customHeight="1">
      <c r="A15" s="189">
        <v>9</v>
      </c>
      <c r="B15" s="1" t="s">
        <v>87</v>
      </c>
      <c r="C15" s="2">
        <v>8</v>
      </c>
      <c r="D15" s="1" t="s">
        <v>269</v>
      </c>
      <c r="E15" s="1" t="s">
        <v>223</v>
      </c>
      <c r="F15" s="46">
        <v>7</v>
      </c>
      <c r="G15" s="46">
        <v>1.5</v>
      </c>
      <c r="H15" s="46">
        <v>4</v>
      </c>
      <c r="I15" s="46">
        <v>1</v>
      </c>
      <c r="J15" s="176">
        <f t="shared" si="0"/>
        <v>13.5</v>
      </c>
      <c r="K15" s="43"/>
      <c r="L15" s="43"/>
      <c r="M15" s="43"/>
      <c r="N15" s="43"/>
      <c r="O15" s="164">
        <v>13.5</v>
      </c>
      <c r="P15" s="247" t="s">
        <v>554</v>
      </c>
      <c r="Q15" s="142"/>
      <c r="R15" s="142"/>
      <c r="S15" s="142"/>
      <c r="T15" s="142"/>
      <c r="U15" s="142"/>
      <c r="V15" s="142"/>
    </row>
    <row r="16" spans="1:22" s="89" customFormat="1" ht="18" customHeight="1">
      <c r="A16" s="189">
        <v>10</v>
      </c>
      <c r="B16" s="1" t="s">
        <v>92</v>
      </c>
      <c r="C16" s="2">
        <v>8</v>
      </c>
      <c r="D16" s="1" t="s">
        <v>269</v>
      </c>
      <c r="E16" s="1" t="s">
        <v>223</v>
      </c>
      <c r="F16" s="46">
        <v>7</v>
      </c>
      <c r="G16" s="46">
        <v>1.5</v>
      </c>
      <c r="H16" s="46">
        <v>4</v>
      </c>
      <c r="I16" s="46">
        <v>1</v>
      </c>
      <c r="J16" s="176">
        <f t="shared" si="0"/>
        <v>13.5</v>
      </c>
      <c r="K16" s="46"/>
      <c r="L16" s="46"/>
      <c r="M16" s="46"/>
      <c r="N16" s="46"/>
      <c r="O16" s="165">
        <v>13.5</v>
      </c>
      <c r="P16" s="247" t="s">
        <v>554</v>
      </c>
      <c r="Q16" s="182"/>
      <c r="R16" s="182"/>
      <c r="S16" s="182"/>
      <c r="T16" s="182"/>
      <c r="U16" s="182"/>
      <c r="V16" s="182"/>
    </row>
    <row r="17" spans="1:22" s="11" customFormat="1" ht="18" customHeight="1">
      <c r="A17" s="189">
        <v>11</v>
      </c>
      <c r="B17" s="1" t="s">
        <v>90</v>
      </c>
      <c r="C17" s="2">
        <v>8</v>
      </c>
      <c r="D17" s="1" t="s">
        <v>269</v>
      </c>
      <c r="E17" s="1" t="s">
        <v>223</v>
      </c>
      <c r="F17" s="46">
        <v>5</v>
      </c>
      <c r="G17" s="46">
        <v>4</v>
      </c>
      <c r="H17" s="46">
        <v>3</v>
      </c>
      <c r="I17" s="46">
        <v>1</v>
      </c>
      <c r="J17" s="176">
        <f t="shared" si="0"/>
        <v>13</v>
      </c>
      <c r="K17" s="46"/>
      <c r="L17" s="46"/>
      <c r="M17" s="46"/>
      <c r="N17" s="46"/>
      <c r="O17" s="165">
        <v>13</v>
      </c>
      <c r="P17" s="247" t="s">
        <v>554</v>
      </c>
      <c r="Q17" s="142"/>
      <c r="R17" s="142"/>
      <c r="S17" s="142"/>
      <c r="T17" s="142"/>
      <c r="U17" s="142"/>
      <c r="V17" s="142"/>
    </row>
    <row r="18" spans="1:22" s="11" customFormat="1" ht="18" customHeight="1">
      <c r="A18" s="189">
        <v>12</v>
      </c>
      <c r="B18" s="170" t="s">
        <v>394</v>
      </c>
      <c r="C18" s="169">
        <v>8</v>
      </c>
      <c r="D18" s="170" t="s">
        <v>362</v>
      </c>
      <c r="E18" s="170" t="s">
        <v>367</v>
      </c>
      <c r="F18" s="137">
        <v>7</v>
      </c>
      <c r="G18" s="137">
        <v>1.5</v>
      </c>
      <c r="H18" s="137">
        <v>2</v>
      </c>
      <c r="I18" s="137">
        <v>0.5</v>
      </c>
      <c r="J18" s="177">
        <f t="shared" si="0"/>
        <v>11</v>
      </c>
      <c r="K18" s="137">
        <v>7</v>
      </c>
      <c r="L18" s="162">
        <v>3</v>
      </c>
      <c r="M18" s="137">
        <v>2</v>
      </c>
      <c r="N18" s="137">
        <v>0.5</v>
      </c>
      <c r="O18" s="166">
        <v>12.5</v>
      </c>
      <c r="P18" s="247" t="s">
        <v>554</v>
      </c>
      <c r="Q18" s="142"/>
      <c r="R18" s="142"/>
      <c r="S18" s="142"/>
      <c r="T18" s="142"/>
      <c r="U18" s="142"/>
      <c r="V18" s="142"/>
    </row>
    <row r="19" spans="1:22" s="11" customFormat="1" ht="18" customHeight="1">
      <c r="A19" s="189">
        <v>13</v>
      </c>
      <c r="B19" s="1" t="s">
        <v>340</v>
      </c>
      <c r="C19" s="2">
        <v>8</v>
      </c>
      <c r="D19" s="1" t="s">
        <v>16</v>
      </c>
      <c r="E19" s="1" t="s">
        <v>17</v>
      </c>
      <c r="F19" s="46">
        <v>7</v>
      </c>
      <c r="G19" s="46">
        <v>1.5</v>
      </c>
      <c r="H19" s="46">
        <v>3</v>
      </c>
      <c r="I19" s="46">
        <v>0.5</v>
      </c>
      <c r="J19" s="176">
        <f t="shared" si="0"/>
        <v>12</v>
      </c>
      <c r="K19" s="43"/>
      <c r="L19" s="43"/>
      <c r="M19" s="43"/>
      <c r="N19" s="43"/>
      <c r="O19" s="164">
        <v>12</v>
      </c>
      <c r="P19" s="247" t="s">
        <v>554</v>
      </c>
      <c r="Q19" s="142"/>
      <c r="R19" s="142"/>
      <c r="S19" s="142"/>
      <c r="T19" s="142"/>
      <c r="U19" s="142"/>
      <c r="V19" s="142"/>
    </row>
    <row r="20" spans="1:22" s="11" customFormat="1" ht="18" customHeight="1">
      <c r="A20" s="189">
        <v>14</v>
      </c>
      <c r="B20" s="1" t="s">
        <v>107</v>
      </c>
      <c r="C20" s="2">
        <v>8</v>
      </c>
      <c r="D20" s="1" t="s">
        <v>269</v>
      </c>
      <c r="E20" s="1" t="s">
        <v>223</v>
      </c>
      <c r="F20" s="46">
        <v>7</v>
      </c>
      <c r="G20" s="46">
        <v>0</v>
      </c>
      <c r="H20" s="46">
        <v>0</v>
      </c>
      <c r="I20" s="46">
        <v>5</v>
      </c>
      <c r="J20" s="176">
        <f t="shared" si="0"/>
        <v>12</v>
      </c>
      <c r="K20" s="46"/>
      <c r="L20" s="46"/>
      <c r="M20" s="46"/>
      <c r="N20" s="46"/>
      <c r="O20" s="165">
        <v>12</v>
      </c>
      <c r="P20" s="247" t="s">
        <v>554</v>
      </c>
      <c r="Q20" s="142"/>
      <c r="R20" s="142"/>
      <c r="S20" s="142"/>
      <c r="T20" s="142"/>
      <c r="U20" s="142"/>
      <c r="V20" s="142"/>
    </row>
    <row r="21" spans="1:22" s="11" customFormat="1" ht="18" customHeight="1">
      <c r="A21" s="189">
        <v>15</v>
      </c>
      <c r="B21" s="1" t="s">
        <v>494</v>
      </c>
      <c r="C21" s="2">
        <v>8</v>
      </c>
      <c r="D21" s="1" t="s">
        <v>431</v>
      </c>
      <c r="E21" s="1" t="s">
        <v>429</v>
      </c>
      <c r="F21" s="46">
        <v>5</v>
      </c>
      <c r="G21" s="46">
        <v>5.5</v>
      </c>
      <c r="H21" s="46">
        <v>1</v>
      </c>
      <c r="I21" s="46">
        <v>0</v>
      </c>
      <c r="J21" s="176">
        <f t="shared" si="0"/>
        <v>11.5</v>
      </c>
      <c r="K21" s="46"/>
      <c r="L21" s="46"/>
      <c r="M21" s="46"/>
      <c r="N21" s="46"/>
      <c r="O21" s="165">
        <v>11.5</v>
      </c>
      <c r="P21" s="247" t="s">
        <v>554</v>
      </c>
      <c r="Q21" s="142"/>
      <c r="R21" s="142"/>
      <c r="S21" s="142"/>
      <c r="T21" s="142"/>
      <c r="U21" s="142"/>
      <c r="V21" s="142"/>
    </row>
    <row r="22" spans="1:22" s="171" customFormat="1" ht="18" customHeight="1">
      <c r="A22" s="189">
        <v>16</v>
      </c>
      <c r="B22" s="1" t="s">
        <v>36</v>
      </c>
      <c r="C22" s="4">
        <v>8</v>
      </c>
      <c r="D22" s="19" t="s">
        <v>282</v>
      </c>
      <c r="E22" s="1" t="s">
        <v>37</v>
      </c>
      <c r="F22" s="46">
        <v>7</v>
      </c>
      <c r="G22" s="46">
        <v>2.5</v>
      </c>
      <c r="H22" s="46">
        <v>2</v>
      </c>
      <c r="I22" s="46">
        <v>0</v>
      </c>
      <c r="J22" s="176">
        <f t="shared" si="0"/>
        <v>11.5</v>
      </c>
      <c r="K22" s="46"/>
      <c r="L22" s="46"/>
      <c r="M22" s="46"/>
      <c r="N22" s="46"/>
      <c r="O22" s="165">
        <v>11.5</v>
      </c>
      <c r="P22" s="247" t="s">
        <v>554</v>
      </c>
      <c r="Q22" s="142"/>
      <c r="R22" s="142"/>
      <c r="S22" s="142"/>
      <c r="T22" s="142"/>
      <c r="U22" s="142"/>
      <c r="V22" s="142"/>
    </row>
    <row r="23" spans="1:22" s="171" customFormat="1" ht="18" customHeight="1">
      <c r="A23" s="189">
        <v>17</v>
      </c>
      <c r="B23" s="170" t="s">
        <v>89</v>
      </c>
      <c r="C23" s="169">
        <v>8</v>
      </c>
      <c r="D23" s="170" t="s">
        <v>269</v>
      </c>
      <c r="E23" s="170" t="s">
        <v>223</v>
      </c>
      <c r="F23" s="137">
        <v>7</v>
      </c>
      <c r="G23" s="137">
        <v>0</v>
      </c>
      <c r="H23" s="137">
        <v>0</v>
      </c>
      <c r="I23" s="137">
        <v>0</v>
      </c>
      <c r="J23" s="177">
        <f t="shared" si="0"/>
        <v>7</v>
      </c>
      <c r="K23" s="137">
        <v>7</v>
      </c>
      <c r="L23" s="162">
        <v>3</v>
      </c>
      <c r="M23" s="137">
        <v>0</v>
      </c>
      <c r="N23" s="162">
        <v>1</v>
      </c>
      <c r="O23" s="168">
        <v>11</v>
      </c>
      <c r="P23" s="249" t="s">
        <v>555</v>
      </c>
      <c r="Q23" s="142"/>
      <c r="R23" s="142"/>
      <c r="S23" s="142"/>
      <c r="T23" s="142"/>
      <c r="U23" s="142"/>
      <c r="V23" s="142"/>
    </row>
    <row r="24" spans="1:22" s="11" customFormat="1" ht="18" customHeight="1">
      <c r="A24" s="189">
        <v>18</v>
      </c>
      <c r="B24" s="1" t="s">
        <v>99</v>
      </c>
      <c r="C24" s="2">
        <v>8</v>
      </c>
      <c r="D24" s="1" t="s">
        <v>269</v>
      </c>
      <c r="E24" s="1" t="s">
        <v>223</v>
      </c>
      <c r="F24" s="46">
        <v>7</v>
      </c>
      <c r="G24" s="46">
        <v>1</v>
      </c>
      <c r="H24" s="46">
        <v>1</v>
      </c>
      <c r="I24" s="46">
        <v>1.5</v>
      </c>
      <c r="J24" s="176">
        <f t="shared" si="0"/>
        <v>10.5</v>
      </c>
      <c r="K24" s="46"/>
      <c r="L24" s="46"/>
      <c r="M24" s="46"/>
      <c r="N24" s="46"/>
      <c r="O24" s="165">
        <v>10.5</v>
      </c>
      <c r="P24" s="249" t="s">
        <v>555</v>
      </c>
      <c r="Q24" s="142"/>
      <c r="R24" s="142"/>
      <c r="S24" s="142"/>
      <c r="T24" s="142"/>
      <c r="U24" s="142"/>
      <c r="V24" s="142"/>
    </row>
    <row r="25" spans="1:22" s="171" customFormat="1" ht="18" customHeight="1">
      <c r="A25" s="189">
        <v>19</v>
      </c>
      <c r="B25" s="1" t="s">
        <v>306</v>
      </c>
      <c r="C25" s="2">
        <v>8</v>
      </c>
      <c r="D25" s="1" t="s">
        <v>267</v>
      </c>
      <c r="E25" s="1" t="s">
        <v>56</v>
      </c>
      <c r="F25" s="46">
        <v>7</v>
      </c>
      <c r="G25" s="46">
        <v>2.5</v>
      </c>
      <c r="H25" s="46">
        <v>0</v>
      </c>
      <c r="I25" s="46">
        <v>1</v>
      </c>
      <c r="J25" s="176">
        <f t="shared" si="0"/>
        <v>10.5</v>
      </c>
      <c r="K25" s="46"/>
      <c r="L25" s="46"/>
      <c r="M25" s="46"/>
      <c r="N25" s="46"/>
      <c r="O25" s="165">
        <v>10.5</v>
      </c>
      <c r="P25" s="249" t="s">
        <v>555</v>
      </c>
      <c r="Q25" s="142"/>
      <c r="R25" s="142"/>
      <c r="S25" s="142"/>
      <c r="T25" s="142"/>
      <c r="U25" s="142"/>
      <c r="V25" s="142"/>
    </row>
    <row r="26" spans="1:22" s="11" customFormat="1" ht="18" customHeight="1">
      <c r="A26" s="189">
        <v>20</v>
      </c>
      <c r="B26" s="170" t="s">
        <v>241</v>
      </c>
      <c r="C26" s="169">
        <v>8</v>
      </c>
      <c r="D26" s="170" t="s">
        <v>242</v>
      </c>
      <c r="E26" s="170" t="s">
        <v>243</v>
      </c>
      <c r="F26" s="137">
        <v>4</v>
      </c>
      <c r="G26" s="137">
        <v>2.5</v>
      </c>
      <c r="H26" s="137">
        <v>3</v>
      </c>
      <c r="I26" s="137">
        <v>0</v>
      </c>
      <c r="J26" s="177">
        <f t="shared" si="0"/>
        <v>9.5</v>
      </c>
      <c r="K26" s="137">
        <v>4</v>
      </c>
      <c r="L26" s="137">
        <v>2.5</v>
      </c>
      <c r="M26" s="162">
        <v>4</v>
      </c>
      <c r="N26" s="137">
        <v>0</v>
      </c>
      <c r="O26" s="166">
        <v>10.5</v>
      </c>
      <c r="P26" s="249" t="s">
        <v>555</v>
      </c>
      <c r="Q26" s="142"/>
      <c r="R26" s="142"/>
      <c r="S26" s="142"/>
      <c r="T26" s="142"/>
      <c r="U26" s="142"/>
      <c r="V26" s="142"/>
    </row>
    <row r="27" spans="1:22" s="11" customFormat="1" ht="18" customHeight="1">
      <c r="A27" s="189">
        <v>21</v>
      </c>
      <c r="B27" s="1" t="s">
        <v>353</v>
      </c>
      <c r="C27" s="2">
        <v>8</v>
      </c>
      <c r="D27" s="1" t="s">
        <v>14</v>
      </c>
      <c r="E27" s="1" t="s">
        <v>15</v>
      </c>
      <c r="F27" s="46">
        <v>7</v>
      </c>
      <c r="G27" s="46">
        <v>1</v>
      </c>
      <c r="H27" s="46">
        <v>2</v>
      </c>
      <c r="I27" s="46">
        <v>0.5</v>
      </c>
      <c r="J27" s="176">
        <f t="shared" si="0"/>
        <v>10.5</v>
      </c>
      <c r="K27" s="46"/>
      <c r="L27" s="46"/>
      <c r="M27" s="46"/>
      <c r="N27" s="46"/>
      <c r="O27" s="165">
        <v>10.5</v>
      </c>
      <c r="P27" s="249" t="s">
        <v>555</v>
      </c>
      <c r="Q27" s="142"/>
      <c r="R27" s="142"/>
      <c r="S27" s="142"/>
      <c r="T27" s="142"/>
      <c r="U27" s="142"/>
      <c r="V27" s="142"/>
    </row>
    <row r="28" spans="1:22" s="171" customFormat="1" ht="18" customHeight="1">
      <c r="A28" s="189">
        <v>22</v>
      </c>
      <c r="B28" s="1" t="s">
        <v>357</v>
      </c>
      <c r="C28" s="2">
        <v>8</v>
      </c>
      <c r="D28" s="1" t="s">
        <v>0</v>
      </c>
      <c r="E28" s="1" t="s">
        <v>1</v>
      </c>
      <c r="F28" s="46">
        <v>6</v>
      </c>
      <c r="G28" s="46">
        <v>2</v>
      </c>
      <c r="H28" s="46">
        <v>2</v>
      </c>
      <c r="I28" s="46">
        <v>0</v>
      </c>
      <c r="J28" s="176">
        <f t="shared" si="0"/>
        <v>10</v>
      </c>
      <c r="K28" s="43"/>
      <c r="L28" s="43"/>
      <c r="M28" s="43"/>
      <c r="N28" s="43"/>
      <c r="O28" s="164">
        <v>10</v>
      </c>
      <c r="P28" s="249" t="s">
        <v>555</v>
      </c>
      <c r="Q28" s="142"/>
      <c r="R28" s="142"/>
      <c r="S28" s="142"/>
      <c r="T28" s="142"/>
      <c r="U28" s="142"/>
      <c r="V28" s="142"/>
    </row>
    <row r="29" spans="1:22" s="11" customFormat="1" ht="18" customHeight="1">
      <c r="A29" s="189">
        <v>23</v>
      </c>
      <c r="B29" s="170" t="s">
        <v>94</v>
      </c>
      <c r="C29" s="169">
        <v>8</v>
      </c>
      <c r="D29" s="170" t="s">
        <v>269</v>
      </c>
      <c r="E29" s="170" t="s">
        <v>223</v>
      </c>
      <c r="F29" s="137">
        <v>1</v>
      </c>
      <c r="G29" s="137">
        <v>0</v>
      </c>
      <c r="H29" s="137">
        <v>0</v>
      </c>
      <c r="I29" s="137">
        <v>7</v>
      </c>
      <c r="J29" s="177">
        <f t="shared" si="0"/>
        <v>8</v>
      </c>
      <c r="K29" s="162">
        <v>0.5</v>
      </c>
      <c r="L29" s="162">
        <v>1</v>
      </c>
      <c r="M29" s="162">
        <v>1</v>
      </c>
      <c r="N29" s="137">
        <v>7</v>
      </c>
      <c r="O29" s="168">
        <v>10</v>
      </c>
      <c r="P29" s="249" t="s">
        <v>555</v>
      </c>
      <c r="Q29" s="142"/>
      <c r="R29" s="142"/>
      <c r="S29" s="142"/>
      <c r="T29" s="142"/>
      <c r="U29" s="142"/>
      <c r="V29" s="142"/>
    </row>
    <row r="30" spans="1:22" s="11" customFormat="1" ht="18" customHeight="1">
      <c r="A30" s="189">
        <v>24</v>
      </c>
      <c r="B30" s="1" t="s">
        <v>309</v>
      </c>
      <c r="C30" s="2">
        <v>8</v>
      </c>
      <c r="D30" s="1" t="s">
        <v>267</v>
      </c>
      <c r="E30" s="1" t="s">
        <v>56</v>
      </c>
      <c r="F30" s="46">
        <v>5.5</v>
      </c>
      <c r="G30" s="46">
        <v>2.5</v>
      </c>
      <c r="H30" s="46">
        <v>2</v>
      </c>
      <c r="I30" s="46">
        <v>0</v>
      </c>
      <c r="J30" s="176">
        <f t="shared" si="0"/>
        <v>10</v>
      </c>
      <c r="K30" s="46"/>
      <c r="L30" s="46"/>
      <c r="M30" s="46"/>
      <c r="N30" s="46"/>
      <c r="O30" s="165">
        <v>10</v>
      </c>
      <c r="P30" s="249" t="s">
        <v>555</v>
      </c>
      <c r="Q30" s="142"/>
      <c r="R30" s="142"/>
      <c r="S30" s="142"/>
      <c r="T30" s="142"/>
      <c r="U30" s="142"/>
      <c r="V30" s="142"/>
    </row>
    <row r="31" spans="1:22" s="11" customFormat="1" ht="18" customHeight="1">
      <c r="A31" s="189">
        <v>25</v>
      </c>
      <c r="B31" s="1" t="s">
        <v>33</v>
      </c>
      <c r="C31" s="4">
        <v>8</v>
      </c>
      <c r="D31" s="19" t="s">
        <v>282</v>
      </c>
      <c r="E31" s="1" t="s">
        <v>37</v>
      </c>
      <c r="F31" s="46">
        <v>7</v>
      </c>
      <c r="G31" s="46">
        <v>0.5</v>
      </c>
      <c r="H31" s="46">
        <v>2</v>
      </c>
      <c r="I31" s="46">
        <v>0</v>
      </c>
      <c r="J31" s="176">
        <f t="shared" si="0"/>
        <v>9.5</v>
      </c>
      <c r="K31" s="43"/>
      <c r="L31" s="173"/>
      <c r="M31" s="43"/>
      <c r="N31" s="43"/>
      <c r="O31" s="164">
        <v>9.5</v>
      </c>
      <c r="P31" s="237"/>
      <c r="Q31" s="142"/>
      <c r="R31" s="142"/>
      <c r="S31" s="142"/>
      <c r="T31" s="142"/>
      <c r="U31" s="142"/>
      <c r="V31" s="142"/>
    </row>
    <row r="32" spans="1:22" s="89" customFormat="1" ht="18" customHeight="1">
      <c r="A32" s="189">
        <v>26</v>
      </c>
      <c r="B32" s="1" t="s">
        <v>263</v>
      </c>
      <c r="C32" s="2">
        <v>8</v>
      </c>
      <c r="D32" s="1" t="s">
        <v>264</v>
      </c>
      <c r="E32" s="1" t="s">
        <v>256</v>
      </c>
      <c r="F32" s="46">
        <v>7</v>
      </c>
      <c r="G32" s="46">
        <v>1</v>
      </c>
      <c r="H32" s="46">
        <v>1</v>
      </c>
      <c r="I32" s="46">
        <v>0</v>
      </c>
      <c r="J32" s="176">
        <f t="shared" si="0"/>
        <v>9</v>
      </c>
      <c r="K32" s="46"/>
      <c r="L32" s="46"/>
      <c r="M32" s="46"/>
      <c r="N32" s="46"/>
      <c r="O32" s="165">
        <v>9</v>
      </c>
      <c r="P32" s="236"/>
      <c r="Q32" s="182"/>
      <c r="R32" s="182"/>
      <c r="S32" s="182"/>
      <c r="T32" s="182"/>
      <c r="U32" s="182"/>
      <c r="V32" s="182"/>
    </row>
    <row r="33" spans="1:22" s="11" customFormat="1" ht="18" customHeight="1">
      <c r="A33" s="189">
        <v>27</v>
      </c>
      <c r="B33" s="1" t="s">
        <v>307</v>
      </c>
      <c r="C33" s="2">
        <v>8</v>
      </c>
      <c r="D33" s="1" t="s">
        <v>267</v>
      </c>
      <c r="E33" s="1" t="s">
        <v>56</v>
      </c>
      <c r="F33" s="46">
        <v>3</v>
      </c>
      <c r="G33" s="46">
        <v>3.5</v>
      </c>
      <c r="H33" s="46">
        <v>2</v>
      </c>
      <c r="I33" s="46">
        <v>0.5</v>
      </c>
      <c r="J33" s="176">
        <f t="shared" si="0"/>
        <v>9</v>
      </c>
      <c r="K33" s="46"/>
      <c r="L33" s="46"/>
      <c r="M33" s="46"/>
      <c r="N33" s="46"/>
      <c r="O33" s="165">
        <v>9</v>
      </c>
      <c r="P33" s="236"/>
      <c r="Q33" s="142"/>
      <c r="R33" s="142"/>
      <c r="S33" s="142"/>
      <c r="T33" s="142"/>
      <c r="U33" s="142"/>
      <c r="V33" s="142"/>
    </row>
    <row r="34" spans="1:22" s="11" customFormat="1" ht="18" customHeight="1">
      <c r="A34" s="189">
        <v>28</v>
      </c>
      <c r="B34" s="1" t="s">
        <v>10</v>
      </c>
      <c r="C34" s="2">
        <v>8</v>
      </c>
      <c r="D34" s="1" t="s">
        <v>285</v>
      </c>
      <c r="E34" s="1" t="s">
        <v>11</v>
      </c>
      <c r="F34" s="46">
        <v>5</v>
      </c>
      <c r="G34" s="46">
        <v>0.5</v>
      </c>
      <c r="H34" s="46">
        <v>2</v>
      </c>
      <c r="I34" s="46">
        <v>1.5</v>
      </c>
      <c r="J34" s="176">
        <f t="shared" si="0"/>
        <v>9</v>
      </c>
      <c r="K34" s="46"/>
      <c r="L34" s="46"/>
      <c r="M34" s="46"/>
      <c r="N34" s="46"/>
      <c r="O34" s="165">
        <v>9</v>
      </c>
      <c r="P34" s="236"/>
      <c r="Q34" s="142"/>
      <c r="R34" s="142"/>
      <c r="S34" s="142"/>
      <c r="T34" s="142"/>
      <c r="U34" s="142"/>
      <c r="V34" s="142"/>
    </row>
    <row r="35" spans="1:22" s="89" customFormat="1" ht="18" customHeight="1">
      <c r="A35" s="189">
        <v>29</v>
      </c>
      <c r="B35" s="1" t="s">
        <v>253</v>
      </c>
      <c r="C35" s="2">
        <v>8</v>
      </c>
      <c r="D35" s="1" t="s">
        <v>360</v>
      </c>
      <c r="E35" s="1" t="s">
        <v>254</v>
      </c>
      <c r="F35" s="46">
        <v>2</v>
      </c>
      <c r="G35" s="46">
        <v>4.5</v>
      </c>
      <c r="H35" s="46">
        <v>2</v>
      </c>
      <c r="I35" s="46">
        <v>0</v>
      </c>
      <c r="J35" s="176">
        <f t="shared" si="0"/>
        <v>8.5</v>
      </c>
      <c r="K35" s="46"/>
      <c r="L35" s="46"/>
      <c r="M35" s="46"/>
      <c r="N35" s="46"/>
      <c r="O35" s="165">
        <v>8.5</v>
      </c>
      <c r="P35" s="236"/>
      <c r="Q35" s="182"/>
      <c r="R35" s="182"/>
      <c r="S35" s="182"/>
      <c r="T35" s="182"/>
      <c r="U35" s="182"/>
      <c r="V35" s="182"/>
    </row>
    <row r="36" spans="1:22" s="11" customFormat="1" ht="18" customHeight="1">
      <c r="A36" s="189">
        <v>30</v>
      </c>
      <c r="B36" s="170" t="s">
        <v>34</v>
      </c>
      <c r="C36" s="134">
        <v>8</v>
      </c>
      <c r="D36" s="180" t="s">
        <v>282</v>
      </c>
      <c r="E36" s="170" t="s">
        <v>37</v>
      </c>
      <c r="F36" s="137">
        <v>7</v>
      </c>
      <c r="G36" s="137">
        <v>1.5</v>
      </c>
      <c r="H36" s="137">
        <v>0</v>
      </c>
      <c r="I36" s="137">
        <v>0</v>
      </c>
      <c r="J36" s="177">
        <f t="shared" si="0"/>
        <v>8.5</v>
      </c>
      <c r="K36" s="137">
        <v>7</v>
      </c>
      <c r="L36" s="137">
        <v>1.5</v>
      </c>
      <c r="M36" s="137">
        <v>0</v>
      </c>
      <c r="N36" s="172">
        <v>0</v>
      </c>
      <c r="O36" s="167">
        <v>8.5</v>
      </c>
      <c r="P36" s="236"/>
      <c r="Q36" s="142"/>
      <c r="R36" s="142"/>
      <c r="S36" s="142"/>
      <c r="T36" s="142"/>
      <c r="U36" s="142"/>
      <c r="V36" s="142"/>
    </row>
    <row r="37" spans="1:22" s="171" customFormat="1" ht="18" customHeight="1">
      <c r="A37" s="189">
        <v>31</v>
      </c>
      <c r="B37" s="1" t="s">
        <v>35</v>
      </c>
      <c r="C37" s="4">
        <v>8</v>
      </c>
      <c r="D37" s="19" t="s">
        <v>282</v>
      </c>
      <c r="E37" s="1" t="s">
        <v>37</v>
      </c>
      <c r="F37" s="46">
        <v>6</v>
      </c>
      <c r="G37" s="46">
        <v>2.5</v>
      </c>
      <c r="H37" s="46">
        <v>0</v>
      </c>
      <c r="I37" s="46">
        <v>0</v>
      </c>
      <c r="J37" s="176">
        <f t="shared" si="0"/>
        <v>8.5</v>
      </c>
      <c r="K37" s="46"/>
      <c r="L37" s="46"/>
      <c r="M37" s="46"/>
      <c r="N37" s="46"/>
      <c r="O37" s="165">
        <v>8.5</v>
      </c>
      <c r="P37" s="236"/>
      <c r="Q37" s="142"/>
      <c r="R37" s="142"/>
      <c r="S37" s="142"/>
      <c r="T37" s="142"/>
      <c r="U37" s="142"/>
      <c r="V37" s="142"/>
    </row>
    <row r="38" spans="1:22" s="11" customFormat="1" ht="18" customHeight="1">
      <c r="A38" s="189">
        <v>32</v>
      </c>
      <c r="B38" s="1" t="s">
        <v>88</v>
      </c>
      <c r="C38" s="2">
        <v>8</v>
      </c>
      <c r="D38" s="1" t="s">
        <v>269</v>
      </c>
      <c r="E38" s="1" t="s">
        <v>223</v>
      </c>
      <c r="F38" s="46">
        <v>7</v>
      </c>
      <c r="G38" s="46">
        <v>0</v>
      </c>
      <c r="H38" s="46">
        <v>1</v>
      </c>
      <c r="I38" s="46">
        <v>0</v>
      </c>
      <c r="J38" s="176">
        <f t="shared" si="0"/>
        <v>8</v>
      </c>
      <c r="K38" s="43"/>
      <c r="L38" s="43"/>
      <c r="M38" s="43"/>
      <c r="N38" s="43"/>
      <c r="O38" s="164">
        <v>8</v>
      </c>
      <c r="P38" s="237"/>
      <c r="Q38" s="142"/>
      <c r="R38" s="142"/>
      <c r="S38" s="142"/>
      <c r="T38" s="142"/>
      <c r="U38" s="142"/>
      <c r="V38" s="142"/>
    </row>
    <row r="39" spans="1:22" s="11" customFormat="1" ht="18" customHeight="1">
      <c r="A39" s="189">
        <v>33</v>
      </c>
      <c r="B39" s="1" t="s">
        <v>395</v>
      </c>
      <c r="C39" s="2">
        <v>8</v>
      </c>
      <c r="D39" s="1" t="s">
        <v>362</v>
      </c>
      <c r="E39" s="1" t="s">
        <v>367</v>
      </c>
      <c r="F39" s="46">
        <v>2</v>
      </c>
      <c r="G39" s="46">
        <v>3</v>
      </c>
      <c r="H39" s="46">
        <v>2</v>
      </c>
      <c r="I39" s="46">
        <v>1</v>
      </c>
      <c r="J39" s="176">
        <f aca="true" t="shared" si="1" ref="J39:J67">SUM(F39:I39)</f>
        <v>8</v>
      </c>
      <c r="K39" s="46"/>
      <c r="L39" s="46"/>
      <c r="M39" s="46"/>
      <c r="N39" s="46"/>
      <c r="O39" s="165">
        <v>8</v>
      </c>
      <c r="P39" s="236"/>
      <c r="Q39" s="142"/>
      <c r="R39" s="142"/>
      <c r="S39" s="142"/>
      <c r="T39" s="142"/>
      <c r="U39" s="142"/>
      <c r="V39" s="142"/>
    </row>
    <row r="40" spans="1:22" s="11" customFormat="1" ht="18" customHeight="1">
      <c r="A40" s="189">
        <v>34</v>
      </c>
      <c r="B40" s="170" t="s">
        <v>97</v>
      </c>
      <c r="C40" s="169">
        <v>8</v>
      </c>
      <c r="D40" s="170" t="s">
        <v>269</v>
      </c>
      <c r="E40" s="170" t="s">
        <v>223</v>
      </c>
      <c r="F40" s="137">
        <v>5.5</v>
      </c>
      <c r="G40" s="137">
        <v>0.5</v>
      </c>
      <c r="H40" s="137">
        <v>1</v>
      </c>
      <c r="I40" s="137">
        <v>0</v>
      </c>
      <c r="J40" s="177">
        <f t="shared" si="1"/>
        <v>7</v>
      </c>
      <c r="K40" s="137">
        <v>5.5</v>
      </c>
      <c r="L40" s="162">
        <v>1.5</v>
      </c>
      <c r="M40" s="137">
        <v>1</v>
      </c>
      <c r="N40" s="137">
        <v>0</v>
      </c>
      <c r="O40" s="166">
        <v>8</v>
      </c>
      <c r="P40" s="236"/>
      <c r="Q40" s="142"/>
      <c r="R40" s="142"/>
      <c r="S40" s="142"/>
      <c r="T40" s="142"/>
      <c r="U40" s="142"/>
      <c r="V40" s="142"/>
    </row>
    <row r="41" spans="1:22" s="11" customFormat="1" ht="18" customHeight="1">
      <c r="A41" s="189">
        <v>35</v>
      </c>
      <c r="B41" s="1" t="s">
        <v>248</v>
      </c>
      <c r="C41" s="2">
        <v>8</v>
      </c>
      <c r="D41" s="1" t="s">
        <v>249</v>
      </c>
      <c r="E41" s="1" t="s">
        <v>250</v>
      </c>
      <c r="F41" s="46">
        <v>3</v>
      </c>
      <c r="G41" s="46">
        <v>3.5</v>
      </c>
      <c r="H41" s="46">
        <v>1</v>
      </c>
      <c r="I41" s="46">
        <v>0.5</v>
      </c>
      <c r="J41" s="176">
        <f t="shared" si="1"/>
        <v>8</v>
      </c>
      <c r="K41" s="46"/>
      <c r="L41" s="46"/>
      <c r="M41" s="46"/>
      <c r="N41" s="46"/>
      <c r="O41" s="165">
        <v>8</v>
      </c>
      <c r="P41" s="236"/>
      <c r="Q41" s="142"/>
      <c r="R41" s="142"/>
      <c r="S41" s="142"/>
      <c r="T41" s="142"/>
      <c r="U41" s="142"/>
      <c r="V41" s="142"/>
    </row>
    <row r="42" spans="1:22" s="171" customFormat="1" ht="18" customHeight="1">
      <c r="A42" s="189">
        <v>36</v>
      </c>
      <c r="B42" s="1" t="s">
        <v>98</v>
      </c>
      <c r="C42" s="2">
        <v>8</v>
      </c>
      <c r="D42" s="1" t="s">
        <v>269</v>
      </c>
      <c r="E42" s="1" t="s">
        <v>223</v>
      </c>
      <c r="F42" s="46">
        <v>3</v>
      </c>
      <c r="G42" s="46">
        <v>2.5</v>
      </c>
      <c r="H42" s="46">
        <v>2</v>
      </c>
      <c r="I42" s="46">
        <v>0.5</v>
      </c>
      <c r="J42" s="176">
        <f t="shared" si="1"/>
        <v>8</v>
      </c>
      <c r="K42" s="46"/>
      <c r="L42" s="46"/>
      <c r="M42" s="46"/>
      <c r="N42" s="46"/>
      <c r="O42" s="165">
        <v>8</v>
      </c>
      <c r="P42" s="236"/>
      <c r="Q42" s="142"/>
      <c r="R42" s="142"/>
      <c r="S42" s="142"/>
      <c r="T42" s="142"/>
      <c r="U42" s="142"/>
      <c r="V42" s="142"/>
    </row>
    <row r="43" spans="1:22" s="171" customFormat="1" ht="18" customHeight="1">
      <c r="A43" s="189">
        <v>37</v>
      </c>
      <c r="B43" s="1" t="s">
        <v>103</v>
      </c>
      <c r="C43" s="2">
        <v>8</v>
      </c>
      <c r="D43" s="1" t="s">
        <v>269</v>
      </c>
      <c r="E43" s="1" t="s">
        <v>223</v>
      </c>
      <c r="F43" s="46">
        <v>2</v>
      </c>
      <c r="G43" s="46">
        <v>2</v>
      </c>
      <c r="H43" s="46">
        <v>3</v>
      </c>
      <c r="I43" s="46">
        <v>1</v>
      </c>
      <c r="J43" s="176">
        <f t="shared" si="1"/>
        <v>8</v>
      </c>
      <c r="K43" s="46"/>
      <c r="L43" s="46"/>
      <c r="M43" s="46"/>
      <c r="N43" s="46"/>
      <c r="O43" s="165">
        <v>8</v>
      </c>
      <c r="P43" s="236"/>
      <c r="Q43" s="142"/>
      <c r="R43" s="142"/>
      <c r="S43" s="142"/>
      <c r="T43" s="142"/>
      <c r="U43" s="142"/>
      <c r="V43" s="142"/>
    </row>
    <row r="44" spans="1:22" s="11" customFormat="1" ht="18" customHeight="1">
      <c r="A44" s="189">
        <v>38</v>
      </c>
      <c r="B44" s="170" t="s">
        <v>495</v>
      </c>
      <c r="C44" s="169">
        <v>8</v>
      </c>
      <c r="D44" s="170" t="s">
        <v>432</v>
      </c>
      <c r="E44" s="170" t="s">
        <v>425</v>
      </c>
      <c r="F44" s="137">
        <v>3.5</v>
      </c>
      <c r="G44" s="137">
        <v>0</v>
      </c>
      <c r="H44" s="137">
        <v>2</v>
      </c>
      <c r="I44" s="137">
        <v>0.5</v>
      </c>
      <c r="J44" s="177">
        <f t="shared" si="1"/>
        <v>6</v>
      </c>
      <c r="K44" s="137">
        <v>3.5</v>
      </c>
      <c r="L44" s="162">
        <v>1.5</v>
      </c>
      <c r="M44" s="137">
        <v>2</v>
      </c>
      <c r="N44" s="137">
        <v>0.5</v>
      </c>
      <c r="O44" s="168">
        <v>7.5</v>
      </c>
      <c r="P44" s="237"/>
      <c r="Q44" s="142"/>
      <c r="R44" s="142"/>
      <c r="S44" s="142"/>
      <c r="T44" s="142"/>
      <c r="U44" s="142"/>
      <c r="V44" s="142"/>
    </row>
    <row r="45" spans="1:22" s="11" customFormat="1" ht="18" customHeight="1">
      <c r="A45" s="189">
        <v>39</v>
      </c>
      <c r="B45" s="1" t="s">
        <v>106</v>
      </c>
      <c r="C45" s="2">
        <v>8</v>
      </c>
      <c r="D45" s="1" t="s">
        <v>269</v>
      </c>
      <c r="E45" s="1" t="s">
        <v>223</v>
      </c>
      <c r="F45" s="46">
        <v>7</v>
      </c>
      <c r="G45" s="46">
        <v>0</v>
      </c>
      <c r="H45" s="46">
        <v>0</v>
      </c>
      <c r="I45" s="46">
        <v>0</v>
      </c>
      <c r="J45" s="176">
        <f t="shared" si="1"/>
        <v>7</v>
      </c>
      <c r="K45" s="43"/>
      <c r="L45" s="43"/>
      <c r="M45" s="43"/>
      <c r="N45" s="43"/>
      <c r="O45" s="164">
        <v>7</v>
      </c>
      <c r="P45" s="237"/>
      <c r="Q45" s="142"/>
      <c r="R45" s="142"/>
      <c r="S45" s="142"/>
      <c r="T45" s="142"/>
      <c r="U45" s="142"/>
      <c r="V45" s="142"/>
    </row>
    <row r="46" spans="1:22" s="11" customFormat="1" ht="18" customHeight="1">
      <c r="A46" s="189">
        <v>40</v>
      </c>
      <c r="B46" s="1" t="s">
        <v>397</v>
      </c>
      <c r="C46" s="2">
        <v>8</v>
      </c>
      <c r="D46" s="1" t="s">
        <v>363</v>
      </c>
      <c r="E46" s="1" t="s">
        <v>367</v>
      </c>
      <c r="F46" s="46">
        <v>2</v>
      </c>
      <c r="G46" s="46">
        <v>2</v>
      </c>
      <c r="H46" s="46">
        <v>3</v>
      </c>
      <c r="I46" s="46">
        <v>0</v>
      </c>
      <c r="J46" s="176">
        <f t="shared" si="1"/>
        <v>7</v>
      </c>
      <c r="K46" s="46"/>
      <c r="L46" s="46"/>
      <c r="M46" s="46"/>
      <c r="N46" s="46"/>
      <c r="O46" s="165">
        <v>7</v>
      </c>
      <c r="P46" s="236"/>
      <c r="Q46" s="142"/>
      <c r="R46" s="142"/>
      <c r="S46" s="142"/>
      <c r="T46" s="142"/>
      <c r="U46" s="142"/>
      <c r="V46" s="142"/>
    </row>
    <row r="47" spans="1:22" s="11" customFormat="1" ht="18" customHeight="1">
      <c r="A47" s="189">
        <v>41</v>
      </c>
      <c r="B47" s="1" t="s">
        <v>352</v>
      </c>
      <c r="C47" s="2">
        <v>8</v>
      </c>
      <c r="D47" s="1" t="s">
        <v>361</v>
      </c>
      <c r="E47" s="1" t="s">
        <v>15</v>
      </c>
      <c r="F47" s="46">
        <v>2</v>
      </c>
      <c r="G47" s="46">
        <v>2.5</v>
      </c>
      <c r="H47" s="46">
        <v>2</v>
      </c>
      <c r="I47" s="46">
        <v>0.5</v>
      </c>
      <c r="J47" s="176">
        <f t="shared" si="1"/>
        <v>7</v>
      </c>
      <c r="K47" s="46"/>
      <c r="L47" s="46"/>
      <c r="M47" s="46"/>
      <c r="N47" s="46"/>
      <c r="O47" s="165">
        <v>7</v>
      </c>
      <c r="P47" s="236"/>
      <c r="Q47" s="142"/>
      <c r="R47" s="142"/>
      <c r="S47" s="142"/>
      <c r="T47" s="142"/>
      <c r="U47" s="142"/>
      <c r="V47" s="142"/>
    </row>
    <row r="48" spans="1:22" s="11" customFormat="1" ht="18" customHeight="1">
      <c r="A48" s="189">
        <v>42</v>
      </c>
      <c r="B48" s="170" t="s">
        <v>39</v>
      </c>
      <c r="C48" s="134">
        <v>8</v>
      </c>
      <c r="D48" s="170" t="s">
        <v>38</v>
      </c>
      <c r="E48" s="170" t="s">
        <v>40</v>
      </c>
      <c r="F48" s="137">
        <v>1</v>
      </c>
      <c r="G48" s="137">
        <v>2</v>
      </c>
      <c r="H48" s="137">
        <v>4</v>
      </c>
      <c r="I48" s="137">
        <v>0</v>
      </c>
      <c r="J48" s="177">
        <f t="shared" si="1"/>
        <v>7</v>
      </c>
      <c r="K48" s="172">
        <v>1</v>
      </c>
      <c r="L48" s="137">
        <v>2</v>
      </c>
      <c r="M48" s="162">
        <v>3.5</v>
      </c>
      <c r="N48" s="137">
        <v>0</v>
      </c>
      <c r="O48" s="167">
        <v>7</v>
      </c>
      <c r="P48" s="236"/>
      <c r="Q48" s="142"/>
      <c r="R48" s="142"/>
      <c r="S48" s="142"/>
      <c r="T48" s="142"/>
      <c r="U48" s="142"/>
      <c r="V48" s="142"/>
    </row>
    <row r="49" spans="1:22" s="171" customFormat="1" ht="18" customHeight="1">
      <c r="A49" s="189">
        <v>43</v>
      </c>
      <c r="B49" s="1" t="s">
        <v>396</v>
      </c>
      <c r="C49" s="2">
        <v>8</v>
      </c>
      <c r="D49" s="1" t="s">
        <v>366</v>
      </c>
      <c r="E49" s="1" t="s">
        <v>367</v>
      </c>
      <c r="F49" s="46">
        <v>4</v>
      </c>
      <c r="G49" s="46">
        <v>0.5</v>
      </c>
      <c r="H49" s="46">
        <v>2</v>
      </c>
      <c r="I49" s="46">
        <v>0</v>
      </c>
      <c r="J49" s="176">
        <f t="shared" si="1"/>
        <v>6.5</v>
      </c>
      <c r="K49" s="43"/>
      <c r="L49" s="43"/>
      <c r="M49" s="43"/>
      <c r="N49" s="43"/>
      <c r="O49" s="164">
        <v>6.5</v>
      </c>
      <c r="P49" s="237"/>
      <c r="Q49" s="142"/>
      <c r="R49" s="142"/>
      <c r="S49" s="142"/>
      <c r="T49" s="142"/>
      <c r="U49" s="142"/>
      <c r="V49" s="142"/>
    </row>
    <row r="50" spans="1:22" s="11" customFormat="1" ht="18" customHeight="1">
      <c r="A50" s="189">
        <v>44</v>
      </c>
      <c r="B50" s="170" t="s">
        <v>100</v>
      </c>
      <c r="C50" s="169">
        <v>8</v>
      </c>
      <c r="D50" s="170" t="s">
        <v>269</v>
      </c>
      <c r="E50" s="170" t="s">
        <v>223</v>
      </c>
      <c r="F50" s="137">
        <v>2</v>
      </c>
      <c r="G50" s="137">
        <v>2.5</v>
      </c>
      <c r="H50" s="137">
        <v>0</v>
      </c>
      <c r="I50" s="137">
        <v>0.5</v>
      </c>
      <c r="J50" s="177">
        <f t="shared" si="1"/>
        <v>5</v>
      </c>
      <c r="K50" s="137">
        <v>2</v>
      </c>
      <c r="L50" s="162">
        <v>3.5</v>
      </c>
      <c r="M50" s="137">
        <v>0</v>
      </c>
      <c r="N50" s="162">
        <v>0</v>
      </c>
      <c r="O50" s="166">
        <v>6</v>
      </c>
      <c r="P50" s="236"/>
      <c r="Q50" s="142"/>
      <c r="R50" s="142"/>
      <c r="S50" s="142"/>
      <c r="T50" s="142"/>
      <c r="U50" s="142"/>
      <c r="V50" s="142"/>
    </row>
    <row r="51" spans="1:22" s="11" customFormat="1" ht="18" customHeight="1">
      <c r="A51" s="189">
        <v>45</v>
      </c>
      <c r="B51" s="1" t="s">
        <v>233</v>
      </c>
      <c r="C51" s="2">
        <v>8</v>
      </c>
      <c r="D51" s="1" t="s">
        <v>234</v>
      </c>
      <c r="E51" s="1" t="s">
        <v>235</v>
      </c>
      <c r="F51" s="46">
        <v>3</v>
      </c>
      <c r="G51" s="46">
        <v>2.5</v>
      </c>
      <c r="H51" s="46">
        <v>0</v>
      </c>
      <c r="I51" s="46">
        <v>0</v>
      </c>
      <c r="J51" s="176">
        <f t="shared" si="1"/>
        <v>5.5</v>
      </c>
      <c r="K51" s="46"/>
      <c r="L51" s="46"/>
      <c r="M51" s="46"/>
      <c r="N51" s="46"/>
      <c r="O51" s="165">
        <v>5.5</v>
      </c>
      <c r="P51" s="236"/>
      <c r="Q51" s="142"/>
      <c r="R51" s="142"/>
      <c r="S51" s="142"/>
      <c r="T51" s="142"/>
      <c r="U51" s="142"/>
      <c r="V51" s="142"/>
    </row>
    <row r="52" spans="1:22" s="11" customFormat="1" ht="18" customHeight="1">
      <c r="A52" s="189">
        <v>46</v>
      </c>
      <c r="B52" s="1" t="s">
        <v>497</v>
      </c>
      <c r="C52" s="2">
        <v>8</v>
      </c>
      <c r="D52" s="1" t="s">
        <v>433</v>
      </c>
      <c r="E52" s="1" t="s">
        <v>428</v>
      </c>
      <c r="F52" s="46">
        <v>3</v>
      </c>
      <c r="G52" s="46">
        <v>0</v>
      </c>
      <c r="H52" s="46">
        <v>2</v>
      </c>
      <c r="I52" s="46">
        <v>0</v>
      </c>
      <c r="J52" s="176">
        <f t="shared" si="1"/>
        <v>5</v>
      </c>
      <c r="K52" s="43"/>
      <c r="L52" s="43"/>
      <c r="M52" s="43"/>
      <c r="N52" s="43"/>
      <c r="O52" s="164">
        <v>5</v>
      </c>
      <c r="P52" s="237"/>
      <c r="Q52" s="142"/>
      <c r="R52" s="142"/>
      <c r="S52" s="142"/>
      <c r="T52" s="142"/>
      <c r="U52" s="142"/>
      <c r="V52" s="142"/>
    </row>
    <row r="53" spans="1:22" s="11" customFormat="1" ht="18" customHeight="1">
      <c r="A53" s="189">
        <v>47</v>
      </c>
      <c r="B53" s="170" t="s">
        <v>332</v>
      </c>
      <c r="C53" s="169">
        <v>8</v>
      </c>
      <c r="D53" s="170" t="s">
        <v>25</v>
      </c>
      <c r="E53" s="170" t="s">
        <v>27</v>
      </c>
      <c r="F53" s="137">
        <v>3</v>
      </c>
      <c r="G53" s="137">
        <v>0.5</v>
      </c>
      <c r="H53" s="137">
        <v>1</v>
      </c>
      <c r="I53" s="137">
        <v>0</v>
      </c>
      <c r="J53" s="177">
        <f t="shared" si="1"/>
        <v>4.5</v>
      </c>
      <c r="K53" s="172">
        <v>3</v>
      </c>
      <c r="L53" s="162">
        <v>1</v>
      </c>
      <c r="M53" s="172">
        <v>1</v>
      </c>
      <c r="N53" s="162">
        <v>0.5</v>
      </c>
      <c r="O53" s="168">
        <v>4.5</v>
      </c>
      <c r="P53" s="237"/>
      <c r="Q53" s="142"/>
      <c r="R53" s="142"/>
      <c r="S53" s="142"/>
      <c r="T53" s="142"/>
      <c r="U53" s="142"/>
      <c r="V53" s="142"/>
    </row>
    <row r="54" spans="1:22" s="11" customFormat="1" ht="18" customHeight="1">
      <c r="A54" s="189">
        <v>48</v>
      </c>
      <c r="B54" s="1" t="s">
        <v>344</v>
      </c>
      <c r="C54" s="2">
        <v>8</v>
      </c>
      <c r="D54" s="1" t="s">
        <v>12</v>
      </c>
      <c r="E54" s="1" t="s">
        <v>2</v>
      </c>
      <c r="F54" s="46">
        <v>3</v>
      </c>
      <c r="G54" s="46">
        <v>0.5</v>
      </c>
      <c r="H54" s="46">
        <v>1</v>
      </c>
      <c r="I54" s="46">
        <v>0</v>
      </c>
      <c r="J54" s="176">
        <f t="shared" si="1"/>
        <v>4.5</v>
      </c>
      <c r="K54" s="46"/>
      <c r="L54" s="46"/>
      <c r="M54" s="46"/>
      <c r="N54" s="46"/>
      <c r="O54" s="165">
        <v>4.5</v>
      </c>
      <c r="P54" s="236"/>
      <c r="Q54" s="142"/>
      <c r="R54" s="142"/>
      <c r="S54" s="142"/>
      <c r="T54" s="142"/>
      <c r="U54" s="142"/>
      <c r="V54" s="142"/>
    </row>
    <row r="55" spans="1:22" s="11" customFormat="1" ht="18" customHeight="1">
      <c r="A55" s="189">
        <v>49</v>
      </c>
      <c r="B55" s="1" t="s">
        <v>308</v>
      </c>
      <c r="C55" s="2">
        <v>8</v>
      </c>
      <c r="D55" s="1" t="s">
        <v>267</v>
      </c>
      <c r="E55" s="1" t="s">
        <v>56</v>
      </c>
      <c r="F55" s="46">
        <v>3</v>
      </c>
      <c r="G55" s="46">
        <v>0</v>
      </c>
      <c r="H55" s="46">
        <v>1</v>
      </c>
      <c r="I55" s="46">
        <v>0</v>
      </c>
      <c r="J55" s="176">
        <f t="shared" si="1"/>
        <v>4</v>
      </c>
      <c r="K55" s="46"/>
      <c r="L55" s="46"/>
      <c r="M55" s="46"/>
      <c r="N55" s="46"/>
      <c r="O55" s="165">
        <v>4</v>
      </c>
      <c r="P55" s="236"/>
      <c r="Q55" s="142"/>
      <c r="R55" s="142"/>
      <c r="S55" s="142"/>
      <c r="T55" s="142"/>
      <c r="U55" s="142"/>
      <c r="V55" s="142"/>
    </row>
    <row r="56" spans="1:22" s="41" customFormat="1" ht="18" customHeight="1">
      <c r="A56" s="189">
        <v>50</v>
      </c>
      <c r="B56" s="1" t="s">
        <v>96</v>
      </c>
      <c r="C56" s="2">
        <v>8</v>
      </c>
      <c r="D56" s="1" t="s">
        <v>269</v>
      </c>
      <c r="E56" s="1" t="s">
        <v>223</v>
      </c>
      <c r="F56" s="46">
        <v>1</v>
      </c>
      <c r="G56" s="46">
        <v>0.5</v>
      </c>
      <c r="H56" s="46">
        <v>2</v>
      </c>
      <c r="I56" s="46">
        <v>0</v>
      </c>
      <c r="J56" s="176">
        <f t="shared" si="1"/>
        <v>3.5</v>
      </c>
      <c r="K56" s="43"/>
      <c r="L56" s="43"/>
      <c r="M56" s="43"/>
      <c r="N56" s="43"/>
      <c r="O56" s="164">
        <v>3.5</v>
      </c>
      <c r="P56" s="237"/>
      <c r="Q56" s="183"/>
      <c r="R56" s="183"/>
      <c r="S56" s="183"/>
      <c r="T56" s="183"/>
      <c r="U56" s="183"/>
      <c r="V56" s="183"/>
    </row>
    <row r="57" spans="1:22" s="41" customFormat="1" ht="15.75">
      <c r="A57" s="189">
        <v>51</v>
      </c>
      <c r="B57" s="1" t="s">
        <v>498</v>
      </c>
      <c r="C57" s="2">
        <v>8</v>
      </c>
      <c r="D57" s="1" t="s">
        <v>423</v>
      </c>
      <c r="E57" s="1" t="s">
        <v>417</v>
      </c>
      <c r="F57" s="46">
        <v>1</v>
      </c>
      <c r="G57" s="46">
        <v>0</v>
      </c>
      <c r="H57" s="46">
        <v>2</v>
      </c>
      <c r="I57" s="46">
        <v>0</v>
      </c>
      <c r="J57" s="176">
        <f t="shared" si="1"/>
        <v>3</v>
      </c>
      <c r="K57" s="43"/>
      <c r="L57" s="43"/>
      <c r="M57" s="43"/>
      <c r="N57" s="43"/>
      <c r="O57" s="164">
        <v>3</v>
      </c>
      <c r="P57" s="237"/>
      <c r="Q57" s="183"/>
      <c r="R57" s="183"/>
      <c r="S57" s="183"/>
      <c r="T57" s="183"/>
      <c r="U57" s="183"/>
      <c r="V57" s="183"/>
    </row>
    <row r="58" spans="1:22" s="90" customFormat="1" ht="15.75">
      <c r="A58" s="189">
        <v>52</v>
      </c>
      <c r="B58" s="1" t="s">
        <v>503</v>
      </c>
      <c r="C58" s="2">
        <v>8</v>
      </c>
      <c r="D58" s="1" t="s">
        <v>423</v>
      </c>
      <c r="E58" s="1" t="s">
        <v>417</v>
      </c>
      <c r="F58" s="46">
        <v>0.5</v>
      </c>
      <c r="G58" s="46">
        <v>0</v>
      </c>
      <c r="H58" s="46">
        <v>2</v>
      </c>
      <c r="I58" s="46">
        <v>0</v>
      </c>
      <c r="J58" s="176">
        <f t="shared" si="1"/>
        <v>2.5</v>
      </c>
      <c r="K58" s="46"/>
      <c r="L58" s="46"/>
      <c r="M58" s="46"/>
      <c r="N58" s="46"/>
      <c r="O58" s="165">
        <v>2.5</v>
      </c>
      <c r="P58" s="236"/>
      <c r="Q58" s="184"/>
      <c r="R58" s="184"/>
      <c r="S58" s="184"/>
      <c r="T58" s="184"/>
      <c r="U58" s="184"/>
      <c r="V58" s="184"/>
    </row>
    <row r="59" spans="1:22" s="174" customFormat="1" ht="15.75">
      <c r="A59" s="189">
        <v>53</v>
      </c>
      <c r="B59" s="1" t="s">
        <v>500</v>
      </c>
      <c r="C59" s="2">
        <v>8</v>
      </c>
      <c r="D59" s="1" t="s">
        <v>421</v>
      </c>
      <c r="E59" s="1" t="s">
        <v>430</v>
      </c>
      <c r="F59" s="46">
        <v>1</v>
      </c>
      <c r="G59" s="46">
        <v>0</v>
      </c>
      <c r="H59" s="46">
        <v>0</v>
      </c>
      <c r="I59" s="46">
        <v>1</v>
      </c>
      <c r="J59" s="176">
        <f t="shared" si="1"/>
        <v>2</v>
      </c>
      <c r="K59" s="46"/>
      <c r="L59" s="46"/>
      <c r="M59" s="46"/>
      <c r="N59" s="46"/>
      <c r="O59" s="165">
        <v>2</v>
      </c>
      <c r="P59" s="236"/>
      <c r="Q59" s="183"/>
      <c r="R59" s="183"/>
      <c r="S59" s="183"/>
      <c r="T59" s="183"/>
      <c r="U59" s="183"/>
      <c r="V59" s="183"/>
    </row>
    <row r="60" spans="1:22" s="174" customFormat="1" ht="15.75">
      <c r="A60" s="189">
        <v>54</v>
      </c>
      <c r="B60" s="1" t="s">
        <v>343</v>
      </c>
      <c r="C60" s="2">
        <v>8</v>
      </c>
      <c r="D60" s="1" t="s">
        <v>12</v>
      </c>
      <c r="E60" s="1" t="s">
        <v>2</v>
      </c>
      <c r="F60" s="46">
        <v>0</v>
      </c>
      <c r="G60" s="46">
        <v>0.5</v>
      </c>
      <c r="H60" s="46">
        <v>1</v>
      </c>
      <c r="I60" s="46">
        <v>0</v>
      </c>
      <c r="J60" s="176">
        <f t="shared" si="1"/>
        <v>1.5</v>
      </c>
      <c r="K60" s="43"/>
      <c r="L60" s="43"/>
      <c r="M60" s="43"/>
      <c r="N60" s="43"/>
      <c r="O60" s="164">
        <v>1.5</v>
      </c>
      <c r="P60" s="237"/>
      <c r="Q60" s="183"/>
      <c r="R60" s="183"/>
      <c r="S60" s="183"/>
      <c r="T60" s="183"/>
      <c r="U60" s="183"/>
      <c r="V60" s="183"/>
    </row>
    <row r="61" spans="1:22" s="41" customFormat="1" ht="15.75">
      <c r="A61" s="189">
        <v>55</v>
      </c>
      <c r="B61" s="1" t="s">
        <v>499</v>
      </c>
      <c r="C61" s="2">
        <v>8</v>
      </c>
      <c r="D61" s="1" t="s">
        <v>434</v>
      </c>
      <c r="E61" s="1" t="s">
        <v>417</v>
      </c>
      <c r="F61" s="46">
        <v>1</v>
      </c>
      <c r="G61" s="46">
        <v>0</v>
      </c>
      <c r="H61" s="46">
        <v>0</v>
      </c>
      <c r="I61" s="46">
        <v>0</v>
      </c>
      <c r="J61" s="176">
        <f t="shared" si="1"/>
        <v>1</v>
      </c>
      <c r="K61" s="43"/>
      <c r="L61" s="43"/>
      <c r="M61" s="43"/>
      <c r="N61" s="43"/>
      <c r="O61" s="164">
        <v>1</v>
      </c>
      <c r="P61" s="237"/>
      <c r="Q61" s="183"/>
      <c r="R61" s="183"/>
      <c r="S61" s="183"/>
      <c r="T61" s="183"/>
      <c r="U61" s="183"/>
      <c r="V61" s="183"/>
    </row>
    <row r="62" spans="1:22" s="174" customFormat="1" ht="15.75">
      <c r="A62" s="189">
        <v>56</v>
      </c>
      <c r="B62" s="1" t="s">
        <v>501</v>
      </c>
      <c r="C62" s="2">
        <v>8</v>
      </c>
      <c r="D62" s="1" t="s">
        <v>431</v>
      </c>
      <c r="E62" s="1" t="s">
        <v>429</v>
      </c>
      <c r="F62" s="46"/>
      <c r="G62" s="88" t="s">
        <v>533</v>
      </c>
      <c r="H62" s="88"/>
      <c r="I62" s="88"/>
      <c r="J62" s="175">
        <f t="shared" si="1"/>
        <v>0</v>
      </c>
      <c r="K62" s="43"/>
      <c r="L62" s="43"/>
      <c r="M62" s="43"/>
      <c r="N62" s="43"/>
      <c r="O62" s="164">
        <v>0</v>
      </c>
      <c r="P62" s="237"/>
      <c r="Q62" s="183"/>
      <c r="R62" s="183"/>
      <c r="S62" s="183"/>
      <c r="T62" s="183"/>
      <c r="U62" s="183"/>
      <c r="V62" s="183"/>
    </row>
    <row r="63" spans="1:22" s="174" customFormat="1" ht="15.75">
      <c r="A63" s="189">
        <v>57</v>
      </c>
      <c r="B63" s="1" t="s">
        <v>86</v>
      </c>
      <c r="C63" s="2">
        <v>8</v>
      </c>
      <c r="D63" s="1" t="s">
        <v>269</v>
      </c>
      <c r="E63" s="1" t="s">
        <v>223</v>
      </c>
      <c r="F63" s="46"/>
      <c r="G63" s="88" t="s">
        <v>533</v>
      </c>
      <c r="H63" s="88"/>
      <c r="I63" s="88"/>
      <c r="J63" s="175">
        <f t="shared" si="1"/>
        <v>0</v>
      </c>
      <c r="K63" s="43"/>
      <c r="L63" s="43"/>
      <c r="M63" s="43"/>
      <c r="N63" s="43"/>
      <c r="O63" s="164">
        <v>0</v>
      </c>
      <c r="P63" s="237"/>
      <c r="Q63" s="183"/>
      <c r="R63" s="183"/>
      <c r="S63" s="183"/>
      <c r="T63" s="183"/>
      <c r="U63" s="183"/>
      <c r="V63" s="183"/>
    </row>
    <row r="64" spans="1:22" s="41" customFormat="1" ht="15.75">
      <c r="A64" s="189">
        <v>58</v>
      </c>
      <c r="B64" s="1" t="s">
        <v>502</v>
      </c>
      <c r="C64" s="2">
        <v>8</v>
      </c>
      <c r="D64" s="1" t="s">
        <v>432</v>
      </c>
      <c r="E64" s="1" t="s">
        <v>425</v>
      </c>
      <c r="F64" s="46"/>
      <c r="G64" s="88" t="s">
        <v>533</v>
      </c>
      <c r="H64" s="88"/>
      <c r="I64" s="88"/>
      <c r="J64" s="175">
        <f t="shared" si="1"/>
        <v>0</v>
      </c>
      <c r="K64" s="43"/>
      <c r="L64" s="43"/>
      <c r="M64" s="43"/>
      <c r="N64" s="43"/>
      <c r="O64" s="164">
        <v>0</v>
      </c>
      <c r="P64" s="237"/>
      <c r="Q64" s="183"/>
      <c r="R64" s="183"/>
      <c r="S64" s="183"/>
      <c r="T64" s="183"/>
      <c r="U64" s="183"/>
      <c r="V64" s="183"/>
    </row>
    <row r="65" spans="1:22" s="41" customFormat="1" ht="15.75">
      <c r="A65" s="189">
        <v>59</v>
      </c>
      <c r="B65" s="1" t="s">
        <v>496</v>
      </c>
      <c r="C65" s="2">
        <v>8</v>
      </c>
      <c r="D65" s="1" t="s">
        <v>433</v>
      </c>
      <c r="E65" s="1" t="s">
        <v>428</v>
      </c>
      <c r="F65" s="46"/>
      <c r="G65" s="88" t="s">
        <v>533</v>
      </c>
      <c r="H65" s="88"/>
      <c r="I65" s="88"/>
      <c r="J65" s="175">
        <f t="shared" si="1"/>
        <v>0</v>
      </c>
      <c r="K65" s="46"/>
      <c r="L65" s="46"/>
      <c r="M65" s="46"/>
      <c r="N65" s="46"/>
      <c r="O65" s="165">
        <v>0</v>
      </c>
      <c r="P65" s="236"/>
      <c r="Q65" s="183"/>
      <c r="R65" s="183"/>
      <c r="S65" s="183"/>
      <c r="T65" s="183"/>
      <c r="U65" s="183"/>
      <c r="V65" s="183"/>
    </row>
    <row r="66" spans="1:22" s="41" customFormat="1" ht="15.75">
      <c r="A66" s="189">
        <v>60</v>
      </c>
      <c r="B66" s="1" t="s">
        <v>504</v>
      </c>
      <c r="C66" s="2">
        <v>8</v>
      </c>
      <c r="D66" s="1" t="s">
        <v>446</v>
      </c>
      <c r="E66" s="1" t="s">
        <v>447</v>
      </c>
      <c r="F66" s="46"/>
      <c r="G66" s="88" t="s">
        <v>533</v>
      </c>
      <c r="H66" s="88"/>
      <c r="I66" s="88"/>
      <c r="J66" s="175">
        <f t="shared" si="1"/>
        <v>0</v>
      </c>
      <c r="K66" s="46"/>
      <c r="L66" s="46"/>
      <c r="M66" s="46"/>
      <c r="N66" s="46"/>
      <c r="O66" s="165">
        <v>0</v>
      </c>
      <c r="P66" s="236"/>
      <c r="Q66" s="183"/>
      <c r="R66" s="183"/>
      <c r="S66" s="183"/>
      <c r="T66" s="183"/>
      <c r="U66" s="183"/>
      <c r="V66" s="183"/>
    </row>
    <row r="67" spans="1:22" s="174" customFormat="1" ht="15.75">
      <c r="A67" s="189">
        <v>61</v>
      </c>
      <c r="B67" s="1" t="s">
        <v>6</v>
      </c>
      <c r="C67" s="2">
        <v>8</v>
      </c>
      <c r="D67" s="1" t="s">
        <v>287</v>
      </c>
      <c r="E67" s="1" t="s">
        <v>7</v>
      </c>
      <c r="F67" s="46"/>
      <c r="G67" s="88" t="s">
        <v>533</v>
      </c>
      <c r="H67" s="88"/>
      <c r="I67" s="88"/>
      <c r="J67" s="175">
        <f t="shared" si="1"/>
        <v>0</v>
      </c>
      <c r="K67" s="46"/>
      <c r="L67" s="46"/>
      <c r="M67" s="46"/>
      <c r="N67" s="46"/>
      <c r="O67" s="165">
        <v>0</v>
      </c>
      <c r="P67" s="236"/>
      <c r="Q67" s="183"/>
      <c r="R67" s="183"/>
      <c r="S67" s="183"/>
      <c r="T67" s="183"/>
      <c r="U67" s="183"/>
      <c r="V67" s="183"/>
    </row>
    <row r="68" spans="1:22" s="26" customFormat="1" ht="15.75">
      <c r="A68" s="190"/>
      <c r="B68" s="27"/>
      <c r="C68" s="28"/>
      <c r="D68" s="27"/>
      <c r="E68" s="27"/>
      <c r="J68" s="178"/>
      <c r="K68" s="11"/>
      <c r="L68" s="11"/>
      <c r="M68" s="11"/>
      <c r="N68" s="11"/>
      <c r="O68" s="35"/>
      <c r="P68" s="238"/>
      <c r="Q68" s="185"/>
      <c r="R68" s="185"/>
      <c r="S68" s="185"/>
      <c r="T68" s="185"/>
      <c r="U68" s="185"/>
      <c r="V68" s="185"/>
    </row>
    <row r="69" spans="1:22" s="26" customFormat="1" ht="15.75">
      <c r="A69" s="190"/>
      <c r="B69" s="27" t="s">
        <v>530</v>
      </c>
      <c r="C69" s="28"/>
      <c r="D69" s="27"/>
      <c r="E69" s="27"/>
      <c r="H69" s="26" t="s">
        <v>528</v>
      </c>
      <c r="J69" s="178"/>
      <c r="K69" s="11"/>
      <c r="L69" s="11"/>
      <c r="M69" s="11"/>
      <c r="N69" s="11"/>
      <c r="O69" s="35"/>
      <c r="P69" s="238"/>
      <c r="Q69" s="185"/>
      <c r="R69" s="185"/>
      <c r="S69" s="185"/>
      <c r="T69" s="185"/>
      <c r="U69" s="185"/>
      <c r="V69" s="185"/>
    </row>
    <row r="70" spans="1:22" s="26" customFormat="1" ht="15.75">
      <c r="A70" s="190"/>
      <c r="B70" s="27" t="s">
        <v>527</v>
      </c>
      <c r="C70" s="28"/>
      <c r="D70" s="27"/>
      <c r="E70" s="27"/>
      <c r="F70" s="26" t="s">
        <v>529</v>
      </c>
      <c r="J70" s="178"/>
      <c r="K70" s="11"/>
      <c r="L70" s="11"/>
      <c r="M70" s="11"/>
      <c r="N70" s="11"/>
      <c r="O70" s="35"/>
      <c r="P70" s="238"/>
      <c r="Q70" s="185"/>
      <c r="R70" s="185"/>
      <c r="S70" s="185"/>
      <c r="T70" s="185"/>
      <c r="U70" s="185"/>
      <c r="V70" s="185"/>
    </row>
    <row r="71" spans="1:22" s="26" customFormat="1" ht="15.75">
      <c r="A71" s="190"/>
      <c r="B71" s="27"/>
      <c r="C71" s="28"/>
      <c r="D71" s="27"/>
      <c r="E71" s="27"/>
      <c r="J71" s="178"/>
      <c r="K71" s="11"/>
      <c r="L71" s="11"/>
      <c r="M71" s="11"/>
      <c r="N71" s="11"/>
      <c r="O71" s="35"/>
      <c r="P71" s="238"/>
      <c r="Q71" s="185"/>
      <c r="R71" s="185"/>
      <c r="S71" s="185"/>
      <c r="T71" s="185"/>
      <c r="U71" s="185"/>
      <c r="V71" s="185"/>
    </row>
    <row r="72" spans="1:22" s="26" customFormat="1" ht="15.75">
      <c r="A72" s="190"/>
      <c r="B72" s="27"/>
      <c r="C72" s="28"/>
      <c r="D72" s="27"/>
      <c r="E72" s="27"/>
      <c r="J72" s="178"/>
      <c r="K72" s="11"/>
      <c r="L72" s="11"/>
      <c r="M72" s="11"/>
      <c r="N72" s="11"/>
      <c r="O72" s="35"/>
      <c r="P72" s="234"/>
      <c r="Q72" s="185"/>
      <c r="R72" s="185"/>
      <c r="S72" s="185"/>
      <c r="T72" s="185"/>
      <c r="U72" s="185"/>
      <c r="V72" s="185"/>
    </row>
    <row r="73" spans="1:22" s="26" customFormat="1" ht="15.75">
      <c r="A73" s="190"/>
      <c r="B73" s="27"/>
      <c r="C73" s="28"/>
      <c r="D73" s="27"/>
      <c r="E73" s="27"/>
      <c r="J73" s="178"/>
      <c r="K73" s="11"/>
      <c r="L73" s="11"/>
      <c r="M73" s="11"/>
      <c r="N73" s="11"/>
      <c r="O73" s="35"/>
      <c r="P73" s="234"/>
      <c r="Q73" s="185"/>
      <c r="R73" s="185"/>
      <c r="S73" s="185"/>
      <c r="T73" s="185"/>
      <c r="U73" s="185"/>
      <c r="V73" s="185"/>
    </row>
    <row r="74" spans="1:22" s="26" customFormat="1" ht="15.75">
      <c r="A74" s="190"/>
      <c r="B74" s="27"/>
      <c r="C74" s="28"/>
      <c r="D74" s="27"/>
      <c r="E74" s="27"/>
      <c r="J74" s="178"/>
      <c r="K74" s="11"/>
      <c r="L74" s="11"/>
      <c r="M74" s="11"/>
      <c r="N74" s="11"/>
      <c r="O74" s="35"/>
      <c r="P74" s="234"/>
      <c r="Q74" s="185"/>
      <c r="R74" s="185"/>
      <c r="S74" s="185"/>
      <c r="T74" s="185"/>
      <c r="U74" s="185"/>
      <c r="V74" s="185"/>
    </row>
    <row r="75" spans="1:22" s="26" customFormat="1" ht="15.75">
      <c r="A75" s="190"/>
      <c r="B75" s="27"/>
      <c r="C75" s="28"/>
      <c r="D75" s="27"/>
      <c r="E75" s="27"/>
      <c r="J75" s="178"/>
      <c r="K75" s="11"/>
      <c r="L75" s="11"/>
      <c r="M75" s="11"/>
      <c r="N75" s="11"/>
      <c r="O75" s="35"/>
      <c r="P75" s="234"/>
      <c r="Q75" s="185"/>
      <c r="R75" s="185"/>
      <c r="S75" s="185"/>
      <c r="T75" s="185"/>
      <c r="U75" s="185"/>
      <c r="V75" s="185"/>
    </row>
    <row r="76" spans="1:22" s="26" customFormat="1" ht="15.75">
      <c r="A76" s="190"/>
      <c r="B76" s="27"/>
      <c r="C76" s="28"/>
      <c r="D76" s="27"/>
      <c r="E76" s="27"/>
      <c r="J76" s="178"/>
      <c r="K76" s="11"/>
      <c r="L76" s="11"/>
      <c r="M76" s="11"/>
      <c r="N76" s="11"/>
      <c r="O76" s="35"/>
      <c r="P76" s="234"/>
      <c r="Q76" s="185"/>
      <c r="R76" s="185"/>
      <c r="S76" s="185"/>
      <c r="T76" s="185"/>
      <c r="U76" s="185"/>
      <c r="V76" s="185"/>
    </row>
    <row r="77" spans="1:22" s="26" customFormat="1" ht="15.75">
      <c r="A77" s="190"/>
      <c r="B77" s="27"/>
      <c r="C77" s="28"/>
      <c r="D77" s="27"/>
      <c r="E77" s="27"/>
      <c r="J77" s="178"/>
      <c r="K77" s="11"/>
      <c r="L77" s="11"/>
      <c r="M77" s="11"/>
      <c r="N77" s="11"/>
      <c r="O77" s="35"/>
      <c r="P77" s="234"/>
      <c r="Q77" s="185"/>
      <c r="R77" s="185"/>
      <c r="S77" s="185"/>
      <c r="T77" s="185"/>
      <c r="U77" s="185"/>
      <c r="V77" s="185"/>
    </row>
    <row r="78" spans="1:22" s="26" customFormat="1" ht="15.75">
      <c r="A78" s="190"/>
      <c r="B78" s="27"/>
      <c r="C78" s="28"/>
      <c r="D78" s="27"/>
      <c r="E78" s="27"/>
      <c r="J78" s="178"/>
      <c r="K78" s="11"/>
      <c r="L78" s="11"/>
      <c r="M78" s="11"/>
      <c r="N78" s="11"/>
      <c r="O78" s="35"/>
      <c r="P78" s="234"/>
      <c r="Q78" s="185"/>
      <c r="R78" s="185"/>
      <c r="S78" s="185"/>
      <c r="T78" s="185"/>
      <c r="U78" s="185"/>
      <c r="V78" s="185"/>
    </row>
    <row r="79" spans="1:22" s="26" customFormat="1" ht="15.75">
      <c r="A79" s="190"/>
      <c r="B79" s="27"/>
      <c r="C79" s="28"/>
      <c r="D79" s="27"/>
      <c r="E79" s="27"/>
      <c r="J79" s="178"/>
      <c r="K79" s="11"/>
      <c r="L79" s="11"/>
      <c r="M79" s="11"/>
      <c r="N79" s="11"/>
      <c r="O79" s="35"/>
      <c r="P79" s="234"/>
      <c r="Q79" s="185"/>
      <c r="R79" s="185"/>
      <c r="S79" s="185"/>
      <c r="T79" s="185"/>
      <c r="U79" s="185"/>
      <c r="V79" s="185"/>
    </row>
    <row r="80" spans="1:22" s="26" customFormat="1" ht="15.75">
      <c r="A80" s="190"/>
      <c r="B80" s="27"/>
      <c r="C80" s="28"/>
      <c r="D80" s="27"/>
      <c r="E80" s="27"/>
      <c r="J80" s="178"/>
      <c r="K80" s="11"/>
      <c r="L80" s="11"/>
      <c r="M80" s="11"/>
      <c r="N80" s="11"/>
      <c r="O80" s="35"/>
      <c r="P80" s="234"/>
      <c r="Q80" s="185"/>
      <c r="R80" s="185"/>
      <c r="S80" s="185"/>
      <c r="T80" s="185"/>
      <c r="U80" s="185"/>
      <c r="V80" s="185"/>
    </row>
    <row r="81" spans="1:22" s="26" customFormat="1" ht="15.75">
      <c r="A81" s="190"/>
      <c r="B81" s="27"/>
      <c r="C81" s="28"/>
      <c r="D81" s="27"/>
      <c r="E81" s="27"/>
      <c r="J81" s="178"/>
      <c r="K81" s="11"/>
      <c r="L81" s="11"/>
      <c r="M81" s="11"/>
      <c r="N81" s="11"/>
      <c r="O81" s="35"/>
      <c r="P81" s="234"/>
      <c r="Q81" s="185"/>
      <c r="R81" s="185"/>
      <c r="S81" s="185"/>
      <c r="T81" s="185"/>
      <c r="U81" s="185"/>
      <c r="V81" s="185"/>
    </row>
  </sheetData>
  <sheetProtection/>
  <printOptions horizontalCentered="1"/>
  <pageMargins left="0.29" right="0.17" top="0.57" bottom="0.09" header="0.12" footer="0.06"/>
  <pageSetup horizontalDpi="300" verticalDpi="300" orientation="landscape" paperSize="9" scale="74" r:id="rId1"/>
  <rowBreaks count="1" manualBreakCount="1">
    <brk id="36" max="1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zoomScale="75" zoomScaleNormal="75" zoomScaleSheetLayoutView="75" zoomScalePageLayoutView="0" workbookViewId="0" topLeftCell="A1">
      <selection activeCell="N21" sqref="N21"/>
    </sheetView>
  </sheetViews>
  <sheetFormatPr defaultColWidth="9.140625" defaultRowHeight="12.75"/>
  <cols>
    <col min="1" max="1" width="7.00390625" style="186" customWidth="1"/>
    <col min="2" max="2" width="40.28125" style="27" customWidth="1"/>
    <col min="3" max="3" width="7.57421875" style="27" customWidth="1"/>
    <col min="4" max="4" width="18.421875" style="27" bestFit="1" customWidth="1"/>
    <col min="5" max="5" width="14.421875" style="27" bestFit="1" customWidth="1"/>
    <col min="6" max="9" width="9.140625" style="27" customWidth="1"/>
    <col min="10" max="10" width="9.140625" style="179" customWidth="1"/>
    <col min="11" max="14" width="9.140625" style="11" customWidth="1"/>
    <col min="15" max="15" width="9.140625" style="35" customWidth="1"/>
    <col min="16" max="16" width="16.28125" style="190" customWidth="1"/>
    <col min="17" max="19" width="9.140625" style="186" customWidth="1"/>
    <col min="20" max="20" width="9.8515625" style="186" customWidth="1"/>
    <col min="21" max="53" width="9.140625" style="186" customWidth="1"/>
    <col min="54" max="16384" width="9.140625" style="27" customWidth="1"/>
  </cols>
  <sheetData>
    <row r="1" spans="1:53" s="11" customFormat="1" ht="15.75">
      <c r="A1" s="147"/>
      <c r="C1" s="9" t="s">
        <v>520</v>
      </c>
      <c r="D1" s="9"/>
      <c r="E1" s="9"/>
      <c r="J1" s="156"/>
      <c r="O1" s="35"/>
      <c r="P1" s="240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</row>
    <row r="2" spans="1:53" s="11" customFormat="1" ht="15.75">
      <c r="A2" s="148"/>
      <c r="C2" s="29" t="s">
        <v>411</v>
      </c>
      <c r="D2" s="29"/>
      <c r="E2" s="29"/>
      <c r="J2" s="156"/>
      <c r="O2" s="35"/>
      <c r="P2" s="240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</row>
    <row r="3" spans="1:53" s="11" customFormat="1" ht="15.75">
      <c r="A3" s="148"/>
      <c r="B3" s="30"/>
      <c r="C3" s="29" t="s">
        <v>543</v>
      </c>
      <c r="D3" s="29"/>
      <c r="E3" s="29"/>
      <c r="J3" s="156"/>
      <c r="O3" s="35"/>
      <c r="P3" s="240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</row>
    <row r="4" spans="1:53" s="11" customFormat="1" ht="20.25">
      <c r="A4" s="187"/>
      <c r="C4" s="23" t="s">
        <v>405</v>
      </c>
      <c r="D4" s="23"/>
      <c r="E4" s="23"/>
      <c r="J4" s="156"/>
      <c r="O4" s="35"/>
      <c r="P4" s="240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</row>
    <row r="5" spans="1:53" s="35" customFormat="1" ht="15.75" customHeight="1">
      <c r="A5" s="147"/>
      <c r="F5" s="110" t="s">
        <v>545</v>
      </c>
      <c r="G5" s="112"/>
      <c r="H5" s="112"/>
      <c r="I5" s="112"/>
      <c r="J5" s="113"/>
      <c r="K5" s="114" t="s">
        <v>544</v>
      </c>
      <c r="L5" s="96"/>
      <c r="M5" s="96"/>
      <c r="N5" s="97"/>
      <c r="O5" s="109" t="s">
        <v>542</v>
      </c>
      <c r="P5" s="14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</row>
    <row r="6" spans="1:53" s="15" customFormat="1" ht="18" customHeight="1">
      <c r="A6" s="150" t="s">
        <v>399</v>
      </c>
      <c r="B6" s="14" t="s">
        <v>403</v>
      </c>
      <c r="C6" s="13" t="s">
        <v>400</v>
      </c>
      <c r="D6" s="13" t="s">
        <v>402</v>
      </c>
      <c r="E6" s="14" t="s">
        <v>401</v>
      </c>
      <c r="F6" s="42" t="s">
        <v>521</v>
      </c>
      <c r="G6" s="42" t="s">
        <v>522</v>
      </c>
      <c r="H6" s="42" t="s">
        <v>523</v>
      </c>
      <c r="I6" s="42" t="s">
        <v>524</v>
      </c>
      <c r="J6" s="42" t="s">
        <v>525</v>
      </c>
      <c r="K6" s="42" t="s">
        <v>521</v>
      </c>
      <c r="L6" s="42" t="s">
        <v>522</v>
      </c>
      <c r="M6" s="42" t="s">
        <v>523</v>
      </c>
      <c r="N6" s="108" t="s">
        <v>524</v>
      </c>
      <c r="O6" s="42" t="s">
        <v>541</v>
      </c>
      <c r="P6" s="241" t="s">
        <v>550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</row>
    <row r="7" spans="1:53" s="11" customFormat="1" ht="18" customHeight="1">
      <c r="A7" s="193">
        <v>1</v>
      </c>
      <c r="B7" s="170" t="s">
        <v>206</v>
      </c>
      <c r="C7" s="169">
        <v>9</v>
      </c>
      <c r="D7" s="170" t="s">
        <v>275</v>
      </c>
      <c r="E7" s="170" t="s">
        <v>223</v>
      </c>
      <c r="F7" s="137">
        <v>6</v>
      </c>
      <c r="G7" s="137">
        <v>7</v>
      </c>
      <c r="H7" s="137">
        <v>0.5</v>
      </c>
      <c r="I7" s="137">
        <v>7</v>
      </c>
      <c r="J7" s="177">
        <f aca="true" t="shared" si="0" ref="J7:J42">SUM(F7:I7)</f>
        <v>20.5</v>
      </c>
      <c r="K7" s="172">
        <v>6</v>
      </c>
      <c r="L7" s="137">
        <v>7</v>
      </c>
      <c r="M7" s="162">
        <v>7</v>
      </c>
      <c r="N7" s="137">
        <v>7</v>
      </c>
      <c r="O7" s="168">
        <v>27</v>
      </c>
      <c r="P7" s="189" t="s">
        <v>551</v>
      </c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</row>
    <row r="8" spans="1:53" s="171" customFormat="1" ht="18" customHeight="1">
      <c r="A8" s="193">
        <v>2</v>
      </c>
      <c r="B8" s="170" t="s">
        <v>179</v>
      </c>
      <c r="C8" s="169">
        <v>9</v>
      </c>
      <c r="D8" s="170" t="s">
        <v>273</v>
      </c>
      <c r="E8" s="170" t="s">
        <v>223</v>
      </c>
      <c r="F8" s="137">
        <v>7</v>
      </c>
      <c r="G8" s="137">
        <v>3.5</v>
      </c>
      <c r="H8" s="137">
        <v>1</v>
      </c>
      <c r="I8" s="137">
        <v>7</v>
      </c>
      <c r="J8" s="177">
        <f t="shared" si="0"/>
        <v>18.5</v>
      </c>
      <c r="K8" s="137">
        <v>7</v>
      </c>
      <c r="L8" s="137">
        <v>3.5</v>
      </c>
      <c r="M8" s="162">
        <v>7</v>
      </c>
      <c r="N8" s="137">
        <v>7</v>
      </c>
      <c r="O8" s="166">
        <v>24.5</v>
      </c>
      <c r="P8" s="189" t="s">
        <v>552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</row>
    <row r="9" spans="1:53" s="171" customFormat="1" ht="18" customHeight="1">
      <c r="A9" s="193">
        <v>3</v>
      </c>
      <c r="B9" s="170" t="s">
        <v>181</v>
      </c>
      <c r="C9" s="169">
        <v>9</v>
      </c>
      <c r="D9" s="170" t="s">
        <v>273</v>
      </c>
      <c r="E9" s="170" t="s">
        <v>223</v>
      </c>
      <c r="F9" s="137">
        <v>2</v>
      </c>
      <c r="G9" s="137">
        <v>1</v>
      </c>
      <c r="H9" s="137">
        <v>0.5</v>
      </c>
      <c r="I9" s="137">
        <v>0.5</v>
      </c>
      <c r="J9" s="177">
        <f t="shared" si="0"/>
        <v>4</v>
      </c>
      <c r="K9" s="137">
        <v>2</v>
      </c>
      <c r="L9" s="162">
        <v>4</v>
      </c>
      <c r="M9" s="162">
        <v>5.5</v>
      </c>
      <c r="N9" s="162">
        <v>1</v>
      </c>
      <c r="O9" s="168">
        <v>12</v>
      </c>
      <c r="P9" s="189" t="s">
        <v>553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</row>
    <row r="10" spans="1:53" s="11" customFormat="1" ht="18" customHeight="1">
      <c r="A10" s="193">
        <v>4</v>
      </c>
      <c r="B10" s="1" t="s">
        <v>539</v>
      </c>
      <c r="C10" s="2">
        <v>9</v>
      </c>
      <c r="D10" s="1" t="s">
        <v>414</v>
      </c>
      <c r="E10" s="1" t="s">
        <v>425</v>
      </c>
      <c r="F10" s="93">
        <v>7</v>
      </c>
      <c r="G10" s="93">
        <v>1</v>
      </c>
      <c r="H10" s="93">
        <v>1</v>
      </c>
      <c r="I10" s="93">
        <v>2</v>
      </c>
      <c r="J10" s="165">
        <f t="shared" si="0"/>
        <v>11</v>
      </c>
      <c r="K10" s="43"/>
      <c r="L10" s="43"/>
      <c r="M10" s="43"/>
      <c r="N10" s="43"/>
      <c r="O10" s="164">
        <v>11</v>
      </c>
      <c r="P10" s="189" t="s">
        <v>554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</row>
    <row r="11" spans="1:53" s="171" customFormat="1" ht="18" customHeight="1">
      <c r="A11" s="193">
        <v>5</v>
      </c>
      <c r="B11" s="1" t="s">
        <v>505</v>
      </c>
      <c r="C11" s="2">
        <v>9</v>
      </c>
      <c r="D11" s="1" t="s">
        <v>432</v>
      </c>
      <c r="E11" s="1" t="s">
        <v>425</v>
      </c>
      <c r="F11" s="44">
        <v>3</v>
      </c>
      <c r="G11" s="44">
        <v>5</v>
      </c>
      <c r="H11" s="44">
        <v>0</v>
      </c>
      <c r="I11" s="44">
        <v>2</v>
      </c>
      <c r="J11" s="176">
        <f t="shared" si="0"/>
        <v>10</v>
      </c>
      <c r="K11" s="46"/>
      <c r="L11" s="46"/>
      <c r="M11" s="46"/>
      <c r="N11" s="46"/>
      <c r="O11" s="165">
        <v>10</v>
      </c>
      <c r="P11" s="189" t="s">
        <v>554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</row>
    <row r="12" spans="1:53" s="11" customFormat="1" ht="18" customHeight="1">
      <c r="A12" s="193">
        <v>6</v>
      </c>
      <c r="B12" s="170" t="s">
        <v>174</v>
      </c>
      <c r="C12" s="169">
        <v>9</v>
      </c>
      <c r="D12" s="170" t="s">
        <v>274</v>
      </c>
      <c r="E12" s="170" t="s">
        <v>223</v>
      </c>
      <c r="F12" s="137">
        <v>2</v>
      </c>
      <c r="G12" s="137">
        <v>0</v>
      </c>
      <c r="H12" s="137">
        <v>0.5</v>
      </c>
      <c r="I12" s="137">
        <v>0.5</v>
      </c>
      <c r="J12" s="177">
        <f t="shared" si="0"/>
        <v>3</v>
      </c>
      <c r="K12" s="162">
        <v>6.5</v>
      </c>
      <c r="L12" s="162">
        <v>1</v>
      </c>
      <c r="M12" s="162">
        <v>0</v>
      </c>
      <c r="N12" s="162">
        <v>1</v>
      </c>
      <c r="O12" s="168">
        <v>8.5</v>
      </c>
      <c r="P12" s="189" t="s">
        <v>554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</row>
    <row r="13" spans="1:53" s="11" customFormat="1" ht="18" customHeight="1">
      <c r="A13" s="193">
        <v>7</v>
      </c>
      <c r="B13" s="1" t="s">
        <v>184</v>
      </c>
      <c r="C13" s="2">
        <v>9</v>
      </c>
      <c r="D13" s="1" t="s">
        <v>273</v>
      </c>
      <c r="E13" s="1" t="s">
        <v>223</v>
      </c>
      <c r="F13" s="46">
        <v>0</v>
      </c>
      <c r="G13" s="46">
        <v>7</v>
      </c>
      <c r="H13" s="46">
        <v>1</v>
      </c>
      <c r="I13" s="46">
        <v>0.5</v>
      </c>
      <c r="J13" s="176">
        <f t="shared" si="0"/>
        <v>8.5</v>
      </c>
      <c r="K13" s="43"/>
      <c r="L13" s="43"/>
      <c r="M13" s="43"/>
      <c r="N13" s="43"/>
      <c r="O13" s="164">
        <v>8.5</v>
      </c>
      <c r="P13" s="189" t="s">
        <v>554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</row>
    <row r="14" spans="1:53" s="11" customFormat="1" ht="18" customHeight="1">
      <c r="A14" s="193">
        <v>8</v>
      </c>
      <c r="B14" s="170" t="s">
        <v>207</v>
      </c>
      <c r="C14" s="169">
        <v>9</v>
      </c>
      <c r="D14" s="170" t="s">
        <v>275</v>
      </c>
      <c r="E14" s="170" t="s">
        <v>223</v>
      </c>
      <c r="F14" s="137">
        <v>1</v>
      </c>
      <c r="G14" s="137">
        <v>6</v>
      </c>
      <c r="H14" s="137">
        <v>0</v>
      </c>
      <c r="I14" s="137">
        <v>0.5</v>
      </c>
      <c r="J14" s="177">
        <f t="shared" si="0"/>
        <v>7.5</v>
      </c>
      <c r="K14" s="172">
        <v>1</v>
      </c>
      <c r="L14" s="162">
        <v>5.5</v>
      </c>
      <c r="M14" s="172">
        <v>0</v>
      </c>
      <c r="N14" s="162">
        <v>1</v>
      </c>
      <c r="O14" s="167">
        <v>7.5</v>
      </c>
      <c r="P14" s="189" t="s">
        <v>554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</row>
    <row r="15" spans="1:53" s="11" customFormat="1" ht="18" customHeight="1">
      <c r="A15" s="193">
        <v>9</v>
      </c>
      <c r="B15" s="1" t="s">
        <v>209</v>
      </c>
      <c r="C15" s="2">
        <v>9</v>
      </c>
      <c r="D15" s="1" t="s">
        <v>275</v>
      </c>
      <c r="E15" s="1" t="s">
        <v>223</v>
      </c>
      <c r="F15" s="46">
        <v>1</v>
      </c>
      <c r="G15" s="46">
        <v>3</v>
      </c>
      <c r="H15" s="46">
        <v>0</v>
      </c>
      <c r="I15" s="46">
        <v>1.5</v>
      </c>
      <c r="J15" s="176">
        <f t="shared" si="0"/>
        <v>5.5</v>
      </c>
      <c r="K15" s="46"/>
      <c r="L15" s="46"/>
      <c r="M15" s="46"/>
      <c r="N15" s="46"/>
      <c r="O15" s="165">
        <v>5.5</v>
      </c>
      <c r="P15" s="189" t="s">
        <v>554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</row>
    <row r="16" spans="1:53" s="171" customFormat="1" ht="18" customHeight="1">
      <c r="A16" s="193">
        <v>10</v>
      </c>
      <c r="B16" s="170" t="s">
        <v>212</v>
      </c>
      <c r="C16" s="169">
        <v>9</v>
      </c>
      <c r="D16" s="170" t="s">
        <v>275</v>
      </c>
      <c r="E16" s="170" t="s">
        <v>223</v>
      </c>
      <c r="F16" s="137">
        <v>1</v>
      </c>
      <c r="G16" s="137">
        <v>1</v>
      </c>
      <c r="H16" s="137">
        <v>0</v>
      </c>
      <c r="I16" s="137">
        <v>3</v>
      </c>
      <c r="J16" s="177">
        <f t="shared" si="0"/>
        <v>5</v>
      </c>
      <c r="K16" s="172">
        <v>1</v>
      </c>
      <c r="L16" s="137">
        <v>1</v>
      </c>
      <c r="M16" s="172">
        <v>0</v>
      </c>
      <c r="N16" s="137">
        <v>3</v>
      </c>
      <c r="O16" s="167">
        <v>5</v>
      </c>
      <c r="P16" s="189" t="s">
        <v>555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</row>
    <row r="17" spans="1:53" s="11" customFormat="1" ht="18" customHeight="1">
      <c r="A17" s="193">
        <v>11</v>
      </c>
      <c r="B17" s="1" t="s">
        <v>190</v>
      </c>
      <c r="C17" s="2">
        <v>9</v>
      </c>
      <c r="D17" s="1" t="s">
        <v>273</v>
      </c>
      <c r="E17" s="1" t="s">
        <v>223</v>
      </c>
      <c r="F17" s="46">
        <v>3</v>
      </c>
      <c r="G17" s="46">
        <v>0</v>
      </c>
      <c r="H17" s="46">
        <v>1</v>
      </c>
      <c r="I17" s="46">
        <v>0.5</v>
      </c>
      <c r="J17" s="176">
        <f t="shared" si="0"/>
        <v>4.5</v>
      </c>
      <c r="K17" s="46"/>
      <c r="L17" s="46"/>
      <c r="M17" s="46"/>
      <c r="N17" s="46"/>
      <c r="O17" s="165">
        <v>4.5</v>
      </c>
      <c r="P17" s="189" t="s">
        <v>555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</row>
    <row r="18" spans="1:53" s="11" customFormat="1" ht="18" customHeight="1">
      <c r="A18" s="193">
        <v>12</v>
      </c>
      <c r="B18" s="1" t="s">
        <v>540</v>
      </c>
      <c r="C18" s="2">
        <v>9</v>
      </c>
      <c r="D18" s="1" t="s">
        <v>271</v>
      </c>
      <c r="E18" s="1" t="s">
        <v>223</v>
      </c>
      <c r="F18" s="46">
        <v>1</v>
      </c>
      <c r="G18" s="46">
        <v>2</v>
      </c>
      <c r="H18" s="46">
        <v>0</v>
      </c>
      <c r="I18" s="46">
        <v>1</v>
      </c>
      <c r="J18" s="176">
        <f t="shared" si="0"/>
        <v>4</v>
      </c>
      <c r="K18" s="43"/>
      <c r="L18" s="43"/>
      <c r="M18" s="43"/>
      <c r="N18" s="43"/>
      <c r="O18" s="164">
        <v>4</v>
      </c>
      <c r="P18" s="189" t="s">
        <v>555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</row>
    <row r="19" spans="1:53" s="11" customFormat="1" ht="18" customHeight="1">
      <c r="A19" s="193">
        <v>13</v>
      </c>
      <c r="B19" s="1" t="s">
        <v>506</v>
      </c>
      <c r="C19" s="2">
        <v>9</v>
      </c>
      <c r="D19" s="1" t="s">
        <v>435</v>
      </c>
      <c r="E19" s="1" t="s">
        <v>429</v>
      </c>
      <c r="F19" s="44">
        <v>2</v>
      </c>
      <c r="G19" s="44">
        <v>0</v>
      </c>
      <c r="H19" s="44">
        <v>0.5</v>
      </c>
      <c r="I19" s="44">
        <v>1</v>
      </c>
      <c r="J19" s="176">
        <f t="shared" si="0"/>
        <v>3.5</v>
      </c>
      <c r="K19" s="43"/>
      <c r="L19" s="43"/>
      <c r="M19" s="43"/>
      <c r="N19" s="43"/>
      <c r="O19" s="164">
        <v>3.5</v>
      </c>
      <c r="P19" s="240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</row>
    <row r="20" spans="1:53" s="11" customFormat="1" ht="18" customHeight="1">
      <c r="A20" s="193">
        <v>14</v>
      </c>
      <c r="B20" s="1" t="s">
        <v>177</v>
      </c>
      <c r="C20" s="2">
        <v>9</v>
      </c>
      <c r="D20" s="1" t="s">
        <v>274</v>
      </c>
      <c r="E20" s="1" t="s">
        <v>223</v>
      </c>
      <c r="F20" s="46">
        <v>1</v>
      </c>
      <c r="G20" s="46">
        <v>0</v>
      </c>
      <c r="H20" s="46">
        <v>2</v>
      </c>
      <c r="I20" s="46">
        <v>0.5</v>
      </c>
      <c r="J20" s="176">
        <f t="shared" si="0"/>
        <v>3.5</v>
      </c>
      <c r="K20" s="43"/>
      <c r="L20" s="43"/>
      <c r="M20" s="43"/>
      <c r="N20" s="43"/>
      <c r="O20" s="164">
        <v>3.5</v>
      </c>
      <c r="P20" s="240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</row>
    <row r="21" spans="1:53" s="11" customFormat="1" ht="18" customHeight="1">
      <c r="A21" s="193">
        <v>15</v>
      </c>
      <c r="B21" s="1" t="s">
        <v>189</v>
      </c>
      <c r="C21" s="2">
        <v>9</v>
      </c>
      <c r="D21" s="1" t="s">
        <v>273</v>
      </c>
      <c r="E21" s="1" t="s">
        <v>223</v>
      </c>
      <c r="F21" s="46">
        <v>2</v>
      </c>
      <c r="G21" s="46">
        <v>0</v>
      </c>
      <c r="H21" s="46">
        <v>0</v>
      </c>
      <c r="I21" s="46">
        <v>1.5</v>
      </c>
      <c r="J21" s="176">
        <f t="shared" si="0"/>
        <v>3.5</v>
      </c>
      <c r="K21" s="46"/>
      <c r="L21" s="46"/>
      <c r="M21" s="46"/>
      <c r="N21" s="46"/>
      <c r="O21" s="165">
        <v>3.5</v>
      </c>
      <c r="P21" s="240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</row>
    <row r="22" spans="1:53" s="171" customFormat="1" ht="18" customHeight="1">
      <c r="A22" s="193">
        <v>16</v>
      </c>
      <c r="B22" s="1" t="s">
        <v>152</v>
      </c>
      <c r="C22" s="2">
        <v>9</v>
      </c>
      <c r="D22" s="1" t="s">
        <v>271</v>
      </c>
      <c r="E22" s="1" t="s">
        <v>223</v>
      </c>
      <c r="F22" s="46">
        <v>1</v>
      </c>
      <c r="G22" s="46">
        <v>1</v>
      </c>
      <c r="H22" s="46">
        <v>0</v>
      </c>
      <c r="I22" s="46">
        <v>1</v>
      </c>
      <c r="J22" s="176">
        <f t="shared" si="0"/>
        <v>3</v>
      </c>
      <c r="K22" s="43"/>
      <c r="L22" s="43"/>
      <c r="M22" s="43"/>
      <c r="N22" s="43"/>
      <c r="O22" s="164">
        <v>3</v>
      </c>
      <c r="P22" s="240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</row>
    <row r="23" spans="1:53" s="11" customFormat="1" ht="18" customHeight="1">
      <c r="A23" s="193">
        <v>17</v>
      </c>
      <c r="B23" s="1" t="s">
        <v>180</v>
      </c>
      <c r="C23" s="2">
        <v>9</v>
      </c>
      <c r="D23" s="1" t="s">
        <v>273</v>
      </c>
      <c r="E23" s="1" t="s">
        <v>223</v>
      </c>
      <c r="F23" s="46">
        <v>1</v>
      </c>
      <c r="G23" s="46">
        <v>1</v>
      </c>
      <c r="H23" s="46">
        <v>1</v>
      </c>
      <c r="I23" s="46">
        <v>0</v>
      </c>
      <c r="J23" s="176">
        <f t="shared" si="0"/>
        <v>3</v>
      </c>
      <c r="K23" s="43"/>
      <c r="L23" s="43"/>
      <c r="M23" s="43"/>
      <c r="N23" s="43"/>
      <c r="O23" s="164">
        <v>3</v>
      </c>
      <c r="P23" s="240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</row>
    <row r="24" spans="1:53" s="171" customFormat="1" ht="18" customHeight="1">
      <c r="A24" s="193">
        <v>18</v>
      </c>
      <c r="B24" s="1" t="s">
        <v>186</v>
      </c>
      <c r="C24" s="2">
        <v>9</v>
      </c>
      <c r="D24" s="1" t="s">
        <v>273</v>
      </c>
      <c r="E24" s="1" t="s">
        <v>223</v>
      </c>
      <c r="F24" s="46">
        <v>0</v>
      </c>
      <c r="G24" s="46">
        <v>1</v>
      </c>
      <c r="H24" s="46">
        <v>0.5</v>
      </c>
      <c r="I24" s="46">
        <v>1.5</v>
      </c>
      <c r="J24" s="176">
        <f t="shared" si="0"/>
        <v>3</v>
      </c>
      <c r="K24" s="43"/>
      <c r="L24" s="43"/>
      <c r="M24" s="43"/>
      <c r="N24" s="43"/>
      <c r="O24" s="164">
        <v>3</v>
      </c>
      <c r="P24" s="240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</row>
    <row r="25" spans="1:53" s="11" customFormat="1" ht="18" customHeight="1">
      <c r="A25" s="193">
        <v>19</v>
      </c>
      <c r="B25" s="1" t="s">
        <v>328</v>
      </c>
      <c r="C25" s="2">
        <v>9</v>
      </c>
      <c r="D25" s="1" t="s">
        <v>231</v>
      </c>
      <c r="E25" s="1" t="s">
        <v>232</v>
      </c>
      <c r="F25" s="46">
        <v>1</v>
      </c>
      <c r="G25" s="46">
        <v>0</v>
      </c>
      <c r="H25" s="46">
        <v>0</v>
      </c>
      <c r="I25" s="46">
        <v>2</v>
      </c>
      <c r="J25" s="176">
        <f t="shared" si="0"/>
        <v>3</v>
      </c>
      <c r="K25" s="46"/>
      <c r="L25" s="46"/>
      <c r="M25" s="46"/>
      <c r="N25" s="46"/>
      <c r="O25" s="165">
        <v>3</v>
      </c>
      <c r="P25" s="240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</row>
    <row r="26" spans="1:53" s="11" customFormat="1" ht="18" customHeight="1">
      <c r="A26" s="193">
        <v>20</v>
      </c>
      <c r="B26" s="1" t="s">
        <v>208</v>
      </c>
      <c r="C26" s="2">
        <v>9</v>
      </c>
      <c r="D26" s="1" t="s">
        <v>275</v>
      </c>
      <c r="E26" s="1" t="s">
        <v>223</v>
      </c>
      <c r="F26" s="46">
        <v>1</v>
      </c>
      <c r="G26" s="46">
        <v>0</v>
      </c>
      <c r="H26" s="46">
        <v>1</v>
      </c>
      <c r="I26" s="46">
        <v>1</v>
      </c>
      <c r="J26" s="176">
        <f t="shared" si="0"/>
        <v>3</v>
      </c>
      <c r="K26" s="46"/>
      <c r="L26" s="46"/>
      <c r="M26" s="46"/>
      <c r="N26" s="46"/>
      <c r="O26" s="165">
        <v>3</v>
      </c>
      <c r="P26" s="240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</row>
    <row r="27" spans="1:53" s="11" customFormat="1" ht="18" customHeight="1">
      <c r="A27" s="193">
        <v>21</v>
      </c>
      <c r="B27" s="1" t="s">
        <v>188</v>
      </c>
      <c r="C27" s="2">
        <v>9</v>
      </c>
      <c r="D27" s="1" t="s">
        <v>273</v>
      </c>
      <c r="E27" s="1" t="s">
        <v>223</v>
      </c>
      <c r="F27" s="46">
        <v>2</v>
      </c>
      <c r="G27" s="46">
        <v>0</v>
      </c>
      <c r="H27" s="46">
        <v>0</v>
      </c>
      <c r="I27" s="46">
        <v>1</v>
      </c>
      <c r="J27" s="176">
        <f t="shared" si="0"/>
        <v>3</v>
      </c>
      <c r="K27" s="46"/>
      <c r="L27" s="46"/>
      <c r="M27" s="46"/>
      <c r="N27" s="46"/>
      <c r="O27" s="165">
        <v>3</v>
      </c>
      <c r="P27" s="240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</row>
    <row r="28" spans="1:53" s="171" customFormat="1" ht="18" customHeight="1">
      <c r="A28" s="193">
        <v>22</v>
      </c>
      <c r="B28" s="1" t="s">
        <v>508</v>
      </c>
      <c r="C28" s="2">
        <v>9</v>
      </c>
      <c r="D28" s="1" t="s">
        <v>435</v>
      </c>
      <c r="E28" s="1" t="s">
        <v>429</v>
      </c>
      <c r="F28" s="44">
        <v>1</v>
      </c>
      <c r="G28" s="44">
        <v>0</v>
      </c>
      <c r="H28" s="44">
        <v>0</v>
      </c>
      <c r="I28" s="44">
        <v>2</v>
      </c>
      <c r="J28" s="176">
        <f t="shared" si="0"/>
        <v>3</v>
      </c>
      <c r="K28" s="46"/>
      <c r="L28" s="46"/>
      <c r="M28" s="46"/>
      <c r="N28" s="46"/>
      <c r="O28" s="165">
        <v>3</v>
      </c>
      <c r="P28" s="240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</row>
    <row r="29" spans="1:53" s="11" customFormat="1" ht="18" customHeight="1">
      <c r="A29" s="193">
        <v>23</v>
      </c>
      <c r="B29" s="1" t="s">
        <v>187</v>
      </c>
      <c r="C29" s="2">
        <v>9</v>
      </c>
      <c r="D29" s="1" t="s">
        <v>273</v>
      </c>
      <c r="E29" s="1" t="s">
        <v>223</v>
      </c>
      <c r="F29" s="46">
        <v>1</v>
      </c>
      <c r="G29" s="46">
        <v>0</v>
      </c>
      <c r="H29" s="46">
        <v>0.5</v>
      </c>
      <c r="I29" s="46">
        <v>1</v>
      </c>
      <c r="J29" s="176">
        <f t="shared" si="0"/>
        <v>2.5</v>
      </c>
      <c r="K29" s="43"/>
      <c r="L29" s="43"/>
      <c r="M29" s="43"/>
      <c r="N29" s="43"/>
      <c r="O29" s="164">
        <v>2.5</v>
      </c>
      <c r="P29" s="240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</row>
    <row r="30" spans="1:53" s="11" customFormat="1" ht="18" customHeight="1">
      <c r="A30" s="193">
        <v>24</v>
      </c>
      <c r="B30" s="170" t="s">
        <v>211</v>
      </c>
      <c r="C30" s="169">
        <v>9</v>
      </c>
      <c r="D30" s="170" t="s">
        <v>275</v>
      </c>
      <c r="E30" s="170" t="s">
        <v>223</v>
      </c>
      <c r="F30" s="137">
        <v>0</v>
      </c>
      <c r="G30" s="137">
        <v>1</v>
      </c>
      <c r="H30" s="137">
        <v>0</v>
      </c>
      <c r="I30" s="137">
        <v>1.5</v>
      </c>
      <c r="J30" s="177">
        <f t="shared" si="0"/>
        <v>2.5</v>
      </c>
      <c r="K30" s="162">
        <v>0.5</v>
      </c>
      <c r="L30" s="137">
        <v>1</v>
      </c>
      <c r="M30" s="172">
        <v>0</v>
      </c>
      <c r="N30" s="137">
        <v>1.5</v>
      </c>
      <c r="O30" s="192">
        <v>2.5</v>
      </c>
      <c r="P30" s="240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</row>
    <row r="31" spans="1:53" s="171" customFormat="1" ht="18" customHeight="1">
      <c r="A31" s="193">
        <v>25</v>
      </c>
      <c r="B31" s="1" t="s">
        <v>185</v>
      </c>
      <c r="C31" s="2">
        <v>9</v>
      </c>
      <c r="D31" s="1" t="s">
        <v>273</v>
      </c>
      <c r="E31" s="1" t="s">
        <v>223</v>
      </c>
      <c r="F31" s="46">
        <v>2</v>
      </c>
      <c r="G31" s="46">
        <v>0</v>
      </c>
      <c r="H31" s="46">
        <v>0</v>
      </c>
      <c r="I31" s="46">
        <v>0.5</v>
      </c>
      <c r="J31" s="176">
        <f t="shared" si="0"/>
        <v>2.5</v>
      </c>
      <c r="K31" s="46"/>
      <c r="L31" s="46"/>
      <c r="M31" s="46"/>
      <c r="N31" s="46"/>
      <c r="O31" s="165">
        <v>2.5</v>
      </c>
      <c r="P31" s="240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</row>
    <row r="32" spans="1:53" s="11" customFormat="1" ht="18" customHeight="1">
      <c r="A32" s="193">
        <v>26</v>
      </c>
      <c r="B32" s="1" t="s">
        <v>182</v>
      </c>
      <c r="C32" s="2">
        <v>9</v>
      </c>
      <c r="D32" s="1" t="s">
        <v>273</v>
      </c>
      <c r="E32" s="1" t="s">
        <v>223</v>
      </c>
      <c r="F32" s="46">
        <v>1</v>
      </c>
      <c r="G32" s="46">
        <v>0</v>
      </c>
      <c r="H32" s="46">
        <v>1</v>
      </c>
      <c r="I32" s="46">
        <v>0.5</v>
      </c>
      <c r="J32" s="176">
        <f t="shared" si="0"/>
        <v>2.5</v>
      </c>
      <c r="K32" s="46"/>
      <c r="L32" s="46"/>
      <c r="M32" s="46"/>
      <c r="N32" s="46"/>
      <c r="O32" s="165">
        <v>2.5</v>
      </c>
      <c r="P32" s="240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</row>
    <row r="33" spans="1:53" s="11" customFormat="1" ht="18" customHeight="1">
      <c r="A33" s="193">
        <v>27</v>
      </c>
      <c r="B33" s="1" t="s">
        <v>154</v>
      </c>
      <c r="C33" s="2">
        <v>9</v>
      </c>
      <c r="D33" s="1" t="s">
        <v>271</v>
      </c>
      <c r="E33" s="1" t="s">
        <v>223</v>
      </c>
      <c r="F33" s="46">
        <v>1</v>
      </c>
      <c r="G33" s="46">
        <v>0</v>
      </c>
      <c r="H33" s="46">
        <v>0</v>
      </c>
      <c r="I33" s="46">
        <v>1</v>
      </c>
      <c r="J33" s="176">
        <f t="shared" si="0"/>
        <v>2</v>
      </c>
      <c r="K33" s="43"/>
      <c r="L33" s="43"/>
      <c r="M33" s="43"/>
      <c r="N33" s="43"/>
      <c r="O33" s="164">
        <v>2</v>
      </c>
      <c r="P33" s="240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</row>
    <row r="34" spans="1:53" s="11" customFormat="1" ht="18" customHeight="1">
      <c r="A34" s="193">
        <v>28</v>
      </c>
      <c r="B34" s="170" t="s">
        <v>210</v>
      </c>
      <c r="C34" s="169">
        <v>9</v>
      </c>
      <c r="D34" s="170" t="s">
        <v>275</v>
      </c>
      <c r="E34" s="170" t="s">
        <v>223</v>
      </c>
      <c r="F34" s="137">
        <v>0</v>
      </c>
      <c r="G34" s="137">
        <v>0</v>
      </c>
      <c r="H34" s="137">
        <v>0</v>
      </c>
      <c r="I34" s="137">
        <v>1</v>
      </c>
      <c r="J34" s="177">
        <f t="shared" si="0"/>
        <v>1</v>
      </c>
      <c r="K34" s="172">
        <v>0</v>
      </c>
      <c r="L34" s="162">
        <v>1</v>
      </c>
      <c r="M34" s="137">
        <v>0</v>
      </c>
      <c r="N34" s="137">
        <v>1</v>
      </c>
      <c r="O34" s="168">
        <v>2</v>
      </c>
      <c r="P34" s="240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</row>
    <row r="35" spans="1:53" s="11" customFormat="1" ht="18" customHeight="1">
      <c r="A35" s="193">
        <v>29</v>
      </c>
      <c r="B35" s="1" t="s">
        <v>183</v>
      </c>
      <c r="C35" s="2">
        <v>9</v>
      </c>
      <c r="D35" s="1" t="s">
        <v>273</v>
      </c>
      <c r="E35" s="1" t="s">
        <v>223</v>
      </c>
      <c r="F35" s="46">
        <v>1</v>
      </c>
      <c r="G35" s="46">
        <v>0</v>
      </c>
      <c r="H35" s="46">
        <v>0.5</v>
      </c>
      <c r="I35" s="46">
        <v>0.5</v>
      </c>
      <c r="J35" s="176">
        <f t="shared" si="0"/>
        <v>2</v>
      </c>
      <c r="K35" s="43"/>
      <c r="L35" s="43"/>
      <c r="M35" s="43"/>
      <c r="N35" s="43"/>
      <c r="O35" s="164">
        <v>2</v>
      </c>
      <c r="P35" s="240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</row>
    <row r="36" spans="1:53" s="11" customFormat="1" ht="18" customHeight="1">
      <c r="A36" s="193">
        <v>30</v>
      </c>
      <c r="B36" s="1" t="s">
        <v>153</v>
      </c>
      <c r="C36" s="2">
        <v>9</v>
      </c>
      <c r="D36" s="1" t="s">
        <v>271</v>
      </c>
      <c r="E36" s="1" t="s">
        <v>223</v>
      </c>
      <c r="F36" s="46">
        <v>1</v>
      </c>
      <c r="G36" s="46">
        <v>0</v>
      </c>
      <c r="H36" s="46">
        <v>0</v>
      </c>
      <c r="I36" s="46">
        <v>1</v>
      </c>
      <c r="J36" s="176">
        <f t="shared" si="0"/>
        <v>2</v>
      </c>
      <c r="K36" s="43"/>
      <c r="L36" s="43"/>
      <c r="M36" s="43"/>
      <c r="N36" s="43"/>
      <c r="O36" s="164">
        <v>2</v>
      </c>
      <c r="P36" s="240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</row>
    <row r="37" spans="1:53" s="11" customFormat="1" ht="18" customHeight="1">
      <c r="A37" s="193">
        <v>31</v>
      </c>
      <c r="B37" s="1" t="s">
        <v>507</v>
      </c>
      <c r="C37" s="2">
        <v>9</v>
      </c>
      <c r="D37" s="1" t="s">
        <v>435</v>
      </c>
      <c r="E37" s="1" t="s">
        <v>429</v>
      </c>
      <c r="F37" s="44">
        <v>1</v>
      </c>
      <c r="G37" s="44">
        <v>0</v>
      </c>
      <c r="H37" s="44">
        <v>0</v>
      </c>
      <c r="I37" s="44">
        <v>1</v>
      </c>
      <c r="J37" s="176">
        <f t="shared" si="0"/>
        <v>2</v>
      </c>
      <c r="K37" s="43"/>
      <c r="L37" s="43"/>
      <c r="M37" s="43"/>
      <c r="N37" s="43"/>
      <c r="O37" s="164">
        <v>2</v>
      </c>
      <c r="P37" s="240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</row>
    <row r="38" spans="1:15" ht="15.75">
      <c r="A38" s="193">
        <v>32</v>
      </c>
      <c r="B38" s="1" t="s">
        <v>175</v>
      </c>
      <c r="C38" s="2">
        <v>9</v>
      </c>
      <c r="D38" s="1" t="s">
        <v>274</v>
      </c>
      <c r="E38" s="1" t="s">
        <v>223</v>
      </c>
      <c r="F38" s="46">
        <v>1</v>
      </c>
      <c r="G38" s="46">
        <v>0</v>
      </c>
      <c r="H38" s="46">
        <v>0</v>
      </c>
      <c r="I38" s="46">
        <v>1</v>
      </c>
      <c r="J38" s="176">
        <f t="shared" si="0"/>
        <v>2</v>
      </c>
      <c r="K38" s="46"/>
      <c r="L38" s="46"/>
      <c r="M38" s="46"/>
      <c r="N38" s="46"/>
      <c r="O38" s="165">
        <v>2</v>
      </c>
    </row>
    <row r="39" spans="1:15" ht="15.75">
      <c r="A39" s="193">
        <v>33</v>
      </c>
      <c r="B39" s="170" t="s">
        <v>213</v>
      </c>
      <c r="C39" s="169">
        <v>9</v>
      </c>
      <c r="D39" s="170" t="s">
        <v>275</v>
      </c>
      <c r="E39" s="170" t="s">
        <v>223</v>
      </c>
      <c r="F39" s="137">
        <v>0</v>
      </c>
      <c r="G39" s="137">
        <v>1</v>
      </c>
      <c r="H39" s="137">
        <v>0</v>
      </c>
      <c r="I39" s="137">
        <v>1.5</v>
      </c>
      <c r="J39" s="177">
        <f t="shared" si="0"/>
        <v>2.5</v>
      </c>
      <c r="K39" s="162">
        <v>0.5</v>
      </c>
      <c r="L39" s="162">
        <v>0</v>
      </c>
      <c r="M39" s="137">
        <v>0</v>
      </c>
      <c r="N39" s="137">
        <v>1.5</v>
      </c>
      <c r="O39" s="168">
        <v>1.5</v>
      </c>
    </row>
    <row r="40" spans="1:15" ht="15.75">
      <c r="A40" s="193">
        <v>34</v>
      </c>
      <c r="B40" s="1" t="s">
        <v>318</v>
      </c>
      <c r="C40" s="36">
        <v>9</v>
      </c>
      <c r="D40" s="37" t="s">
        <v>277</v>
      </c>
      <c r="E40" s="1" t="s">
        <v>228</v>
      </c>
      <c r="F40" s="46">
        <v>1</v>
      </c>
      <c r="G40" s="46">
        <v>0</v>
      </c>
      <c r="H40" s="46">
        <v>0</v>
      </c>
      <c r="I40" s="46">
        <v>0.5</v>
      </c>
      <c r="J40" s="176">
        <f t="shared" si="0"/>
        <v>1.5</v>
      </c>
      <c r="K40" s="46"/>
      <c r="L40" s="46"/>
      <c r="M40" s="46"/>
      <c r="N40" s="46"/>
      <c r="O40" s="165">
        <v>1.5</v>
      </c>
    </row>
    <row r="41" spans="1:15" ht="15.75">
      <c r="A41" s="193">
        <v>35</v>
      </c>
      <c r="B41" s="1" t="s">
        <v>176</v>
      </c>
      <c r="C41" s="2">
        <v>9</v>
      </c>
      <c r="D41" s="1" t="s">
        <v>274</v>
      </c>
      <c r="E41" s="1" t="s">
        <v>223</v>
      </c>
      <c r="F41" s="46">
        <v>0</v>
      </c>
      <c r="G41" s="46">
        <v>1</v>
      </c>
      <c r="H41" s="46">
        <v>0</v>
      </c>
      <c r="I41" s="46">
        <v>0.5</v>
      </c>
      <c r="J41" s="176">
        <f t="shared" si="0"/>
        <v>1.5</v>
      </c>
      <c r="K41" s="46"/>
      <c r="L41" s="46"/>
      <c r="M41" s="46"/>
      <c r="N41" s="46"/>
      <c r="O41" s="165">
        <v>1.5</v>
      </c>
    </row>
    <row r="42" spans="1:53" s="191" customFormat="1" ht="15.75">
      <c r="A42" s="193">
        <v>36</v>
      </c>
      <c r="B42" s="1" t="s">
        <v>171</v>
      </c>
      <c r="C42" s="2">
        <v>9</v>
      </c>
      <c r="D42" s="1" t="s">
        <v>272</v>
      </c>
      <c r="E42" s="1" t="s">
        <v>223</v>
      </c>
      <c r="F42" s="46">
        <v>0</v>
      </c>
      <c r="G42" s="46">
        <v>0</v>
      </c>
      <c r="H42" s="46">
        <v>0</v>
      </c>
      <c r="I42" s="46">
        <v>0</v>
      </c>
      <c r="J42" s="176">
        <f t="shared" si="0"/>
        <v>0</v>
      </c>
      <c r="K42" s="43"/>
      <c r="L42" s="43"/>
      <c r="M42" s="43"/>
      <c r="N42" s="43"/>
      <c r="O42" s="176">
        <f>SUM(K42:N42)</f>
        <v>0</v>
      </c>
      <c r="P42" s="190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</row>
    <row r="43" spans="11:14" ht="15.75">
      <c r="K43" s="27"/>
      <c r="L43" s="27"/>
      <c r="M43" s="27"/>
      <c r="N43" s="27"/>
    </row>
    <row r="44" spans="2:8" ht="15.75">
      <c r="B44" s="27" t="s">
        <v>530</v>
      </c>
      <c r="H44" s="27" t="s">
        <v>528</v>
      </c>
    </row>
    <row r="45" spans="2:6" ht="15.75">
      <c r="B45" s="27" t="s">
        <v>527</v>
      </c>
      <c r="F45" s="27" t="s">
        <v>529</v>
      </c>
    </row>
  </sheetData>
  <sheetProtection/>
  <printOptions horizontalCentered="1"/>
  <pageMargins left="0.15748031496062992" right="0.1968503937007874" top="0.11" bottom="0.07" header="0.04" footer="0.03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7.7109375" style="39" customWidth="1"/>
    <col min="2" max="2" width="35.28125" style="38" customWidth="1"/>
    <col min="3" max="3" width="11.140625" style="38" customWidth="1"/>
    <col min="4" max="4" width="23.28125" style="38" customWidth="1"/>
    <col min="5" max="5" width="14.00390625" style="38" customWidth="1"/>
    <col min="6" max="9" width="9.140625" style="38" customWidth="1"/>
    <col min="10" max="10" width="12.00390625" style="207" customWidth="1"/>
    <col min="11" max="14" width="9.140625" style="38" customWidth="1"/>
    <col min="15" max="15" width="9.140625" style="207" customWidth="1"/>
    <col min="16" max="16" width="13.57421875" style="246" customWidth="1"/>
    <col min="17" max="16384" width="9.140625" style="38" customWidth="1"/>
  </cols>
  <sheetData>
    <row r="1" spans="1:16" s="11" customFormat="1" ht="15.75">
      <c r="A1" s="9"/>
      <c r="C1" s="9" t="s">
        <v>520</v>
      </c>
      <c r="D1" s="9"/>
      <c r="E1" s="9"/>
      <c r="J1" s="156"/>
      <c r="O1" s="156"/>
      <c r="P1" s="244"/>
    </row>
    <row r="2" spans="1:16" s="11" customFormat="1" ht="15.75">
      <c r="A2" s="29"/>
      <c r="C2" s="29" t="s">
        <v>411</v>
      </c>
      <c r="D2" s="29"/>
      <c r="E2" s="29"/>
      <c r="J2" s="156"/>
      <c r="O2" s="156"/>
      <c r="P2" s="244"/>
    </row>
    <row r="3" spans="1:16" s="11" customFormat="1" ht="15.75">
      <c r="A3" s="29"/>
      <c r="B3" s="30"/>
      <c r="C3" s="29" t="s">
        <v>549</v>
      </c>
      <c r="D3" s="29"/>
      <c r="E3" s="29"/>
      <c r="J3" s="156"/>
      <c r="O3" s="156"/>
      <c r="P3" s="244"/>
    </row>
    <row r="4" spans="1:16" s="11" customFormat="1" ht="20.25">
      <c r="A4" s="29"/>
      <c r="B4" s="30"/>
      <c r="C4" s="23" t="s">
        <v>404</v>
      </c>
      <c r="D4" s="29"/>
      <c r="E4" s="29"/>
      <c r="J4" s="156"/>
      <c r="O4" s="156"/>
      <c r="P4" s="244"/>
    </row>
    <row r="5" spans="1:16" s="11" customFormat="1" ht="15.75">
      <c r="A5" s="29"/>
      <c r="B5" s="30"/>
      <c r="C5" s="29"/>
      <c r="D5" s="29"/>
      <c r="E5" s="29"/>
      <c r="F5" s="110" t="s">
        <v>545</v>
      </c>
      <c r="G5" s="96"/>
      <c r="H5" s="96"/>
      <c r="I5" s="96"/>
      <c r="J5" s="157"/>
      <c r="K5" s="111" t="s">
        <v>544</v>
      </c>
      <c r="L5" s="96"/>
      <c r="M5" s="96"/>
      <c r="N5" s="97"/>
      <c r="O5" s="109" t="s">
        <v>542</v>
      </c>
      <c r="P5" s="244"/>
    </row>
    <row r="6" spans="1:16" s="15" customFormat="1" ht="18" customHeight="1">
      <c r="A6" s="13" t="s">
        <v>399</v>
      </c>
      <c r="B6" s="14" t="s">
        <v>403</v>
      </c>
      <c r="C6" s="13" t="s">
        <v>400</v>
      </c>
      <c r="D6" s="13" t="s">
        <v>402</v>
      </c>
      <c r="E6" s="14" t="s">
        <v>401</v>
      </c>
      <c r="F6" s="42" t="s">
        <v>521</v>
      </c>
      <c r="G6" s="42" t="s">
        <v>522</v>
      </c>
      <c r="H6" s="42" t="s">
        <v>523</v>
      </c>
      <c r="I6" s="42" t="s">
        <v>524</v>
      </c>
      <c r="J6" s="42" t="s">
        <v>525</v>
      </c>
      <c r="K6" s="42" t="s">
        <v>521</v>
      </c>
      <c r="L6" s="42" t="s">
        <v>522</v>
      </c>
      <c r="M6" s="42" t="s">
        <v>523</v>
      </c>
      <c r="N6" s="42" t="s">
        <v>524</v>
      </c>
      <c r="O6" s="42" t="s">
        <v>541</v>
      </c>
      <c r="P6" s="239" t="s">
        <v>550</v>
      </c>
    </row>
    <row r="7" spans="1:16" s="15" customFormat="1" ht="18" customHeight="1">
      <c r="A7" s="151">
        <v>1</v>
      </c>
      <c r="B7" s="133" t="s">
        <v>310</v>
      </c>
      <c r="C7" s="134">
        <v>10</v>
      </c>
      <c r="D7" s="133" t="s">
        <v>265</v>
      </c>
      <c r="E7" s="133" t="s">
        <v>56</v>
      </c>
      <c r="F7" s="135">
        <v>7</v>
      </c>
      <c r="G7" s="135">
        <v>6</v>
      </c>
      <c r="H7" s="135">
        <v>0</v>
      </c>
      <c r="I7" s="135">
        <v>4</v>
      </c>
      <c r="J7" s="158">
        <f aca="true" t="shared" si="0" ref="J7:J32">SUM(F7:I7)</f>
        <v>17</v>
      </c>
      <c r="K7" s="135">
        <v>7</v>
      </c>
      <c r="L7" s="136">
        <v>7</v>
      </c>
      <c r="M7" s="135">
        <v>0</v>
      </c>
      <c r="N7" s="136">
        <v>7</v>
      </c>
      <c r="O7" s="209">
        <v>21</v>
      </c>
      <c r="P7" s="8" t="s">
        <v>551</v>
      </c>
    </row>
    <row r="8" spans="1:16" s="15" customFormat="1" ht="18" customHeight="1">
      <c r="A8" s="151">
        <v>2</v>
      </c>
      <c r="B8" s="3" t="s">
        <v>111</v>
      </c>
      <c r="C8" s="4">
        <v>10</v>
      </c>
      <c r="D8" s="3" t="s">
        <v>269</v>
      </c>
      <c r="E8" s="3" t="s">
        <v>223</v>
      </c>
      <c r="F8" s="43">
        <v>6</v>
      </c>
      <c r="G8" s="43">
        <v>4</v>
      </c>
      <c r="H8" s="43">
        <v>1</v>
      </c>
      <c r="I8" s="43">
        <v>4</v>
      </c>
      <c r="J8" s="159">
        <f t="shared" si="0"/>
        <v>15</v>
      </c>
      <c r="K8" s="43"/>
      <c r="L8" s="43"/>
      <c r="M8" s="43"/>
      <c r="N8" s="43"/>
      <c r="O8" s="159">
        <v>15</v>
      </c>
      <c r="P8" s="8" t="s">
        <v>552</v>
      </c>
    </row>
    <row r="9" spans="1:16" s="15" customFormat="1" ht="18" customHeight="1">
      <c r="A9" s="151">
        <v>3</v>
      </c>
      <c r="B9" s="133" t="s">
        <v>155</v>
      </c>
      <c r="C9" s="134">
        <v>10</v>
      </c>
      <c r="D9" s="133" t="s">
        <v>271</v>
      </c>
      <c r="E9" s="133" t="s">
        <v>223</v>
      </c>
      <c r="F9" s="135">
        <v>4.5</v>
      </c>
      <c r="G9" s="135">
        <v>4</v>
      </c>
      <c r="H9" s="135">
        <v>1</v>
      </c>
      <c r="I9" s="135">
        <v>1</v>
      </c>
      <c r="J9" s="158">
        <f t="shared" si="0"/>
        <v>10.5</v>
      </c>
      <c r="K9" s="135">
        <v>4.5</v>
      </c>
      <c r="L9" s="135">
        <v>4</v>
      </c>
      <c r="M9" s="135">
        <v>1</v>
      </c>
      <c r="N9" s="136">
        <v>4.5</v>
      </c>
      <c r="O9" s="210">
        <v>14</v>
      </c>
      <c r="P9" s="8" t="s">
        <v>553</v>
      </c>
    </row>
    <row r="10" spans="1:16" s="83" customFormat="1" ht="18" customHeight="1">
      <c r="A10" s="151">
        <v>4</v>
      </c>
      <c r="B10" s="3" t="s">
        <v>115</v>
      </c>
      <c r="C10" s="4">
        <v>10</v>
      </c>
      <c r="D10" s="3" t="s">
        <v>269</v>
      </c>
      <c r="E10" s="3" t="s">
        <v>223</v>
      </c>
      <c r="F10" s="43">
        <v>5</v>
      </c>
      <c r="G10" s="43">
        <v>2</v>
      </c>
      <c r="H10" s="43">
        <v>1</v>
      </c>
      <c r="I10" s="43">
        <v>4</v>
      </c>
      <c r="J10" s="159">
        <f t="shared" si="0"/>
        <v>12</v>
      </c>
      <c r="K10" s="43"/>
      <c r="L10" s="43"/>
      <c r="M10" s="43"/>
      <c r="N10" s="43"/>
      <c r="O10" s="159">
        <v>12</v>
      </c>
      <c r="P10" s="8" t="s">
        <v>554</v>
      </c>
    </row>
    <row r="11" spans="1:16" s="15" customFormat="1" ht="18" customHeight="1">
      <c r="A11" s="151">
        <v>5</v>
      </c>
      <c r="B11" s="3" t="s">
        <v>157</v>
      </c>
      <c r="C11" s="4">
        <v>10</v>
      </c>
      <c r="D11" s="3" t="s">
        <v>271</v>
      </c>
      <c r="E11" s="3" t="s">
        <v>223</v>
      </c>
      <c r="F11" s="43">
        <v>5.5</v>
      </c>
      <c r="G11" s="43">
        <v>5</v>
      </c>
      <c r="H11" s="43">
        <v>0</v>
      </c>
      <c r="I11" s="43">
        <v>1</v>
      </c>
      <c r="J11" s="159">
        <f t="shared" si="0"/>
        <v>11.5</v>
      </c>
      <c r="K11" s="43"/>
      <c r="L11" s="43"/>
      <c r="M11" s="43"/>
      <c r="N11" s="43"/>
      <c r="O11" s="159">
        <v>11.5</v>
      </c>
      <c r="P11" s="8" t="s">
        <v>554</v>
      </c>
    </row>
    <row r="12" spans="1:16" s="15" customFormat="1" ht="18" customHeight="1">
      <c r="A12" s="151">
        <v>6</v>
      </c>
      <c r="B12" s="3" t="s">
        <v>116</v>
      </c>
      <c r="C12" s="4">
        <v>10</v>
      </c>
      <c r="D12" s="3" t="s">
        <v>269</v>
      </c>
      <c r="E12" s="3" t="s">
        <v>223</v>
      </c>
      <c r="F12" s="43">
        <v>5</v>
      </c>
      <c r="G12" s="43">
        <v>1</v>
      </c>
      <c r="H12" s="43">
        <v>0</v>
      </c>
      <c r="I12" s="43">
        <v>5</v>
      </c>
      <c r="J12" s="159">
        <f t="shared" si="0"/>
        <v>11</v>
      </c>
      <c r="K12" s="43"/>
      <c r="L12" s="43"/>
      <c r="M12" s="43"/>
      <c r="N12" s="43"/>
      <c r="O12" s="159">
        <v>11</v>
      </c>
      <c r="P12" s="8" t="s">
        <v>554</v>
      </c>
    </row>
    <row r="13" spans="1:16" s="15" customFormat="1" ht="18" customHeight="1">
      <c r="A13" s="151">
        <v>7</v>
      </c>
      <c r="B13" s="3" t="s">
        <v>112</v>
      </c>
      <c r="C13" s="4">
        <v>10</v>
      </c>
      <c r="D13" s="3" t="s">
        <v>269</v>
      </c>
      <c r="E13" s="3" t="s">
        <v>223</v>
      </c>
      <c r="F13" s="43">
        <v>5</v>
      </c>
      <c r="G13" s="43">
        <v>1</v>
      </c>
      <c r="H13" s="43">
        <v>0</v>
      </c>
      <c r="I13" s="43">
        <v>4</v>
      </c>
      <c r="J13" s="159">
        <f t="shared" si="0"/>
        <v>10</v>
      </c>
      <c r="K13" s="43"/>
      <c r="L13" s="43"/>
      <c r="M13" s="43"/>
      <c r="N13" s="43"/>
      <c r="O13" s="159">
        <v>10</v>
      </c>
      <c r="P13" s="8" t="s">
        <v>555</v>
      </c>
    </row>
    <row r="14" spans="1:16" s="15" customFormat="1" ht="18" customHeight="1">
      <c r="A14" s="151">
        <v>8</v>
      </c>
      <c r="B14" s="133" t="s">
        <v>108</v>
      </c>
      <c r="C14" s="134">
        <v>10</v>
      </c>
      <c r="D14" s="133" t="s">
        <v>269</v>
      </c>
      <c r="E14" s="133" t="s">
        <v>223</v>
      </c>
      <c r="F14" s="135">
        <v>2.5</v>
      </c>
      <c r="G14" s="135">
        <v>1</v>
      </c>
      <c r="H14" s="135">
        <v>1</v>
      </c>
      <c r="I14" s="135">
        <v>3</v>
      </c>
      <c r="J14" s="158">
        <f t="shared" si="0"/>
        <v>7.5</v>
      </c>
      <c r="K14" s="136">
        <v>3</v>
      </c>
      <c r="L14" s="136">
        <v>1.5</v>
      </c>
      <c r="M14" s="136">
        <v>1.5</v>
      </c>
      <c r="N14" s="136">
        <v>4.5</v>
      </c>
      <c r="O14" s="209">
        <v>9</v>
      </c>
      <c r="P14" s="245"/>
    </row>
    <row r="15" spans="1:16" s="15" customFormat="1" ht="18" customHeight="1">
      <c r="A15" s="151">
        <v>9</v>
      </c>
      <c r="B15" s="3" t="s">
        <v>536</v>
      </c>
      <c r="C15" s="4">
        <v>10</v>
      </c>
      <c r="D15" s="3" t="s">
        <v>269</v>
      </c>
      <c r="E15" s="3" t="s">
        <v>223</v>
      </c>
      <c r="F15" s="43">
        <v>4</v>
      </c>
      <c r="G15" s="43">
        <v>1</v>
      </c>
      <c r="H15" s="43">
        <v>0</v>
      </c>
      <c r="I15" s="43">
        <v>4</v>
      </c>
      <c r="J15" s="159">
        <f t="shared" si="0"/>
        <v>9</v>
      </c>
      <c r="K15" s="43"/>
      <c r="L15" s="43"/>
      <c r="M15" s="43"/>
      <c r="N15" s="43"/>
      <c r="O15" s="159">
        <v>9</v>
      </c>
      <c r="P15" s="245"/>
    </row>
    <row r="16" spans="1:16" s="15" customFormat="1" ht="18" customHeight="1">
      <c r="A16" s="151">
        <v>10</v>
      </c>
      <c r="B16" s="3" t="s">
        <v>110</v>
      </c>
      <c r="C16" s="4">
        <v>10</v>
      </c>
      <c r="D16" s="3" t="s">
        <v>269</v>
      </c>
      <c r="E16" s="3" t="s">
        <v>223</v>
      </c>
      <c r="F16" s="43">
        <v>5</v>
      </c>
      <c r="G16" s="43">
        <v>3</v>
      </c>
      <c r="H16" s="43">
        <v>0</v>
      </c>
      <c r="I16" s="43">
        <v>1</v>
      </c>
      <c r="J16" s="159">
        <f t="shared" si="0"/>
        <v>9</v>
      </c>
      <c r="K16" s="43"/>
      <c r="L16" s="43"/>
      <c r="M16" s="43"/>
      <c r="N16" s="43"/>
      <c r="O16" s="159">
        <v>9</v>
      </c>
      <c r="P16" s="245"/>
    </row>
    <row r="17" spans="1:16" s="15" customFormat="1" ht="18" customHeight="1">
      <c r="A17" s="151">
        <v>11</v>
      </c>
      <c r="B17" s="3" t="s">
        <v>158</v>
      </c>
      <c r="C17" s="4">
        <v>10</v>
      </c>
      <c r="D17" s="3" t="s">
        <v>271</v>
      </c>
      <c r="E17" s="3" t="s">
        <v>223</v>
      </c>
      <c r="F17" s="43">
        <v>0</v>
      </c>
      <c r="G17" s="43">
        <v>3</v>
      </c>
      <c r="H17" s="43">
        <v>0</v>
      </c>
      <c r="I17" s="43">
        <v>6</v>
      </c>
      <c r="J17" s="159">
        <f t="shared" si="0"/>
        <v>9</v>
      </c>
      <c r="K17" s="43"/>
      <c r="L17" s="43"/>
      <c r="M17" s="43"/>
      <c r="N17" s="43"/>
      <c r="O17" s="159">
        <v>9</v>
      </c>
      <c r="P17" s="245"/>
    </row>
    <row r="18" spans="1:16" s="15" customFormat="1" ht="18" customHeight="1">
      <c r="A18" s="151">
        <v>12</v>
      </c>
      <c r="B18" s="3" t="s">
        <v>526</v>
      </c>
      <c r="C18" s="4">
        <v>10</v>
      </c>
      <c r="D18" s="3" t="s">
        <v>269</v>
      </c>
      <c r="E18" s="3" t="s">
        <v>223</v>
      </c>
      <c r="F18" s="43">
        <v>5</v>
      </c>
      <c r="G18" s="43">
        <v>1</v>
      </c>
      <c r="H18" s="43">
        <v>0</v>
      </c>
      <c r="I18" s="43">
        <v>3</v>
      </c>
      <c r="J18" s="159">
        <f t="shared" si="0"/>
        <v>9</v>
      </c>
      <c r="K18" s="43"/>
      <c r="L18" s="43"/>
      <c r="M18" s="43"/>
      <c r="N18" s="43"/>
      <c r="O18" s="159">
        <v>9</v>
      </c>
      <c r="P18" s="245"/>
    </row>
    <row r="19" spans="1:16" s="15" customFormat="1" ht="18" customHeight="1">
      <c r="A19" s="151">
        <v>13</v>
      </c>
      <c r="B19" s="3" t="s">
        <v>178</v>
      </c>
      <c r="C19" s="4">
        <v>10</v>
      </c>
      <c r="D19" s="3" t="s">
        <v>274</v>
      </c>
      <c r="E19" s="3" t="s">
        <v>223</v>
      </c>
      <c r="F19" s="43">
        <v>5</v>
      </c>
      <c r="G19" s="43">
        <v>3</v>
      </c>
      <c r="H19" s="43">
        <v>0</v>
      </c>
      <c r="I19" s="43">
        <v>1</v>
      </c>
      <c r="J19" s="159">
        <f t="shared" si="0"/>
        <v>9</v>
      </c>
      <c r="K19" s="43"/>
      <c r="L19" s="43"/>
      <c r="M19" s="43"/>
      <c r="N19" s="43"/>
      <c r="O19" s="159">
        <v>9</v>
      </c>
      <c r="P19" s="245"/>
    </row>
    <row r="20" spans="1:16" s="83" customFormat="1" ht="18" customHeight="1">
      <c r="A20" s="151">
        <v>14</v>
      </c>
      <c r="B20" s="3" t="s">
        <v>161</v>
      </c>
      <c r="C20" s="4">
        <v>10</v>
      </c>
      <c r="D20" s="3" t="s">
        <v>271</v>
      </c>
      <c r="E20" s="3" t="s">
        <v>223</v>
      </c>
      <c r="F20" s="43">
        <v>5</v>
      </c>
      <c r="G20" s="43">
        <v>2</v>
      </c>
      <c r="H20" s="43">
        <v>0</v>
      </c>
      <c r="I20" s="43">
        <v>2</v>
      </c>
      <c r="J20" s="159">
        <f t="shared" si="0"/>
        <v>9</v>
      </c>
      <c r="K20" s="47"/>
      <c r="L20" s="47"/>
      <c r="M20" s="47"/>
      <c r="N20" s="47"/>
      <c r="O20" s="208">
        <v>9</v>
      </c>
      <c r="P20" s="245"/>
    </row>
    <row r="21" spans="1:16" s="15" customFormat="1" ht="18" customHeight="1">
      <c r="A21" s="151">
        <v>15</v>
      </c>
      <c r="B21" s="3" t="s">
        <v>160</v>
      </c>
      <c r="C21" s="4">
        <v>10</v>
      </c>
      <c r="D21" s="3" t="s">
        <v>271</v>
      </c>
      <c r="E21" s="3" t="s">
        <v>223</v>
      </c>
      <c r="F21" s="43">
        <v>2</v>
      </c>
      <c r="G21" s="43">
        <v>2</v>
      </c>
      <c r="H21" s="43">
        <v>0</v>
      </c>
      <c r="I21" s="43">
        <v>5</v>
      </c>
      <c r="J21" s="159">
        <f t="shared" si="0"/>
        <v>9</v>
      </c>
      <c r="K21" s="47"/>
      <c r="L21" s="47"/>
      <c r="M21" s="47"/>
      <c r="N21" s="47"/>
      <c r="O21" s="208">
        <v>9</v>
      </c>
      <c r="P21" s="245"/>
    </row>
    <row r="22" spans="1:16" s="15" customFormat="1" ht="18" customHeight="1">
      <c r="A22" s="151">
        <v>16</v>
      </c>
      <c r="B22" s="133" t="s">
        <v>156</v>
      </c>
      <c r="C22" s="134">
        <v>10</v>
      </c>
      <c r="D22" s="133" t="s">
        <v>271</v>
      </c>
      <c r="E22" s="133" t="s">
        <v>223</v>
      </c>
      <c r="F22" s="135">
        <v>3.5</v>
      </c>
      <c r="G22" s="135">
        <v>1</v>
      </c>
      <c r="H22" s="135">
        <v>0</v>
      </c>
      <c r="I22" s="135">
        <v>3</v>
      </c>
      <c r="J22" s="158">
        <f t="shared" si="0"/>
        <v>7.5</v>
      </c>
      <c r="K22" s="206">
        <v>3.5</v>
      </c>
      <c r="L22" s="136">
        <v>2</v>
      </c>
      <c r="M22" s="136">
        <v>0.5</v>
      </c>
      <c r="N22" s="135">
        <v>3</v>
      </c>
      <c r="O22" s="209">
        <v>8.5</v>
      </c>
      <c r="P22" s="245"/>
    </row>
    <row r="23" spans="1:16" s="15" customFormat="1" ht="18" customHeight="1">
      <c r="A23" s="151">
        <v>17</v>
      </c>
      <c r="B23" s="3" t="s">
        <v>315</v>
      </c>
      <c r="C23" s="18">
        <v>10</v>
      </c>
      <c r="D23" s="17" t="s">
        <v>227</v>
      </c>
      <c r="E23" s="3" t="s">
        <v>228</v>
      </c>
      <c r="F23" s="43">
        <v>0</v>
      </c>
      <c r="G23" s="43">
        <v>1</v>
      </c>
      <c r="H23" s="43">
        <v>0</v>
      </c>
      <c r="I23" s="43">
        <v>5</v>
      </c>
      <c r="J23" s="159">
        <f t="shared" si="0"/>
        <v>6</v>
      </c>
      <c r="K23" s="43"/>
      <c r="L23" s="43"/>
      <c r="M23" s="43"/>
      <c r="N23" s="43"/>
      <c r="O23" s="159">
        <v>6</v>
      </c>
      <c r="P23" s="245"/>
    </row>
    <row r="24" spans="1:16" s="15" customFormat="1" ht="18" customHeight="1">
      <c r="A24" s="151">
        <v>18</v>
      </c>
      <c r="B24" s="3" t="s">
        <v>113</v>
      </c>
      <c r="C24" s="4">
        <v>10</v>
      </c>
      <c r="D24" s="3" t="s">
        <v>269</v>
      </c>
      <c r="E24" s="3" t="s">
        <v>223</v>
      </c>
      <c r="F24" s="43">
        <v>0</v>
      </c>
      <c r="G24" s="43">
        <v>2</v>
      </c>
      <c r="H24" s="43">
        <v>1</v>
      </c>
      <c r="I24" s="43">
        <v>1</v>
      </c>
      <c r="J24" s="159">
        <f t="shared" si="0"/>
        <v>4</v>
      </c>
      <c r="K24" s="43"/>
      <c r="L24" s="43"/>
      <c r="M24" s="43"/>
      <c r="N24" s="43"/>
      <c r="O24" s="159">
        <v>4</v>
      </c>
      <c r="P24" s="245"/>
    </row>
    <row r="25" spans="1:16" s="15" customFormat="1" ht="18" customHeight="1">
      <c r="A25" s="151">
        <v>19</v>
      </c>
      <c r="B25" s="3" t="s">
        <v>512</v>
      </c>
      <c r="C25" s="4">
        <v>10</v>
      </c>
      <c r="D25" s="3" t="s">
        <v>436</v>
      </c>
      <c r="E25" s="3" t="s">
        <v>429</v>
      </c>
      <c r="F25" s="47">
        <v>2</v>
      </c>
      <c r="G25" s="47">
        <v>1</v>
      </c>
      <c r="H25" s="47">
        <v>0</v>
      </c>
      <c r="I25" s="47">
        <v>1</v>
      </c>
      <c r="J25" s="159">
        <f t="shared" si="0"/>
        <v>4</v>
      </c>
      <c r="K25" s="47"/>
      <c r="L25" s="47"/>
      <c r="M25" s="47"/>
      <c r="N25" s="47"/>
      <c r="O25" s="208">
        <v>4</v>
      </c>
      <c r="P25" s="245"/>
    </row>
    <row r="26" spans="1:16" s="15" customFormat="1" ht="18" customHeight="1">
      <c r="A26" s="151">
        <v>20</v>
      </c>
      <c r="B26" s="3" t="s">
        <v>509</v>
      </c>
      <c r="C26" s="4">
        <v>10</v>
      </c>
      <c r="D26" s="3" t="s">
        <v>436</v>
      </c>
      <c r="E26" s="3" t="s">
        <v>429</v>
      </c>
      <c r="F26" s="47">
        <v>0</v>
      </c>
      <c r="G26" s="47">
        <v>1</v>
      </c>
      <c r="H26" s="47">
        <v>0</v>
      </c>
      <c r="I26" s="47">
        <v>2</v>
      </c>
      <c r="J26" s="159">
        <f t="shared" si="0"/>
        <v>3</v>
      </c>
      <c r="K26" s="43"/>
      <c r="L26" s="43"/>
      <c r="M26" s="43"/>
      <c r="N26" s="43"/>
      <c r="O26" s="159">
        <v>3</v>
      </c>
      <c r="P26" s="245"/>
    </row>
    <row r="27" spans="1:16" s="15" customFormat="1" ht="18" customHeight="1">
      <c r="A27" s="151">
        <v>21</v>
      </c>
      <c r="B27" s="3" t="s">
        <v>114</v>
      </c>
      <c r="C27" s="4">
        <v>10</v>
      </c>
      <c r="D27" s="3" t="s">
        <v>269</v>
      </c>
      <c r="E27" s="3" t="s">
        <v>223</v>
      </c>
      <c r="F27" s="43">
        <v>0</v>
      </c>
      <c r="G27" s="43">
        <v>1</v>
      </c>
      <c r="H27" s="43">
        <v>1</v>
      </c>
      <c r="I27" s="43">
        <v>0</v>
      </c>
      <c r="J27" s="159">
        <f t="shared" si="0"/>
        <v>2</v>
      </c>
      <c r="K27" s="43"/>
      <c r="L27" s="43"/>
      <c r="M27" s="43"/>
      <c r="N27" s="43"/>
      <c r="O27" s="159">
        <v>2</v>
      </c>
      <c r="P27" s="245"/>
    </row>
    <row r="28" spans="1:16" s="15" customFormat="1" ht="18" customHeight="1">
      <c r="A28" s="151">
        <v>22</v>
      </c>
      <c r="B28" s="3" t="s">
        <v>510</v>
      </c>
      <c r="C28" s="4">
        <v>10</v>
      </c>
      <c r="D28" s="3" t="s">
        <v>436</v>
      </c>
      <c r="E28" s="3" t="s">
        <v>429</v>
      </c>
      <c r="F28" s="47">
        <v>0</v>
      </c>
      <c r="G28" s="47">
        <v>0</v>
      </c>
      <c r="H28" s="47">
        <v>0</v>
      </c>
      <c r="I28" s="47">
        <v>2</v>
      </c>
      <c r="J28" s="159">
        <f t="shared" si="0"/>
        <v>2</v>
      </c>
      <c r="K28" s="43"/>
      <c r="L28" s="43"/>
      <c r="M28" s="43"/>
      <c r="N28" s="43"/>
      <c r="O28" s="159">
        <v>2</v>
      </c>
      <c r="P28" s="245"/>
    </row>
    <row r="29" spans="1:15" ht="15.75">
      <c r="A29" s="151">
        <v>23</v>
      </c>
      <c r="B29" s="3" t="s">
        <v>109</v>
      </c>
      <c r="C29" s="4">
        <v>10</v>
      </c>
      <c r="D29" s="3" t="s">
        <v>269</v>
      </c>
      <c r="E29" s="3" t="s">
        <v>223</v>
      </c>
      <c r="F29" s="43">
        <v>0</v>
      </c>
      <c r="G29" s="43">
        <v>1</v>
      </c>
      <c r="H29" s="43">
        <v>0</v>
      </c>
      <c r="I29" s="43">
        <v>0</v>
      </c>
      <c r="J29" s="159">
        <f t="shared" si="0"/>
        <v>1</v>
      </c>
      <c r="K29" s="43"/>
      <c r="L29" s="43"/>
      <c r="M29" s="43"/>
      <c r="N29" s="43"/>
      <c r="O29" s="159">
        <v>1</v>
      </c>
    </row>
    <row r="30" spans="1:15" ht="15.75">
      <c r="A30" s="151">
        <v>24</v>
      </c>
      <c r="B30" s="3" t="s">
        <v>159</v>
      </c>
      <c r="C30" s="4">
        <v>10</v>
      </c>
      <c r="D30" s="3" t="s">
        <v>271</v>
      </c>
      <c r="E30" s="3" t="s">
        <v>223</v>
      </c>
      <c r="F30" s="43">
        <v>0</v>
      </c>
      <c r="G30" s="43">
        <v>1</v>
      </c>
      <c r="H30" s="43">
        <v>0</v>
      </c>
      <c r="I30" s="43">
        <v>0</v>
      </c>
      <c r="J30" s="159">
        <f t="shared" si="0"/>
        <v>1</v>
      </c>
      <c r="K30" s="43"/>
      <c r="L30" s="43"/>
      <c r="M30" s="43"/>
      <c r="N30" s="43"/>
      <c r="O30" s="159">
        <v>1</v>
      </c>
    </row>
    <row r="31" spans="1:15" ht="15.75">
      <c r="A31" s="151">
        <v>25</v>
      </c>
      <c r="B31" s="3" t="s">
        <v>511</v>
      </c>
      <c r="C31" s="4">
        <v>10</v>
      </c>
      <c r="D31" s="3" t="s">
        <v>437</v>
      </c>
      <c r="E31" s="3" t="s">
        <v>429</v>
      </c>
      <c r="F31" s="205"/>
      <c r="G31" s="205" t="s">
        <v>533</v>
      </c>
      <c r="H31" s="205"/>
      <c r="I31" s="205"/>
      <c r="J31" s="160">
        <f t="shared" si="0"/>
        <v>0</v>
      </c>
      <c r="K31" s="82"/>
      <c r="L31" s="82"/>
      <c r="M31" s="82"/>
      <c r="N31" s="82"/>
      <c r="O31" s="160">
        <v>0</v>
      </c>
    </row>
    <row r="32" spans="1:15" ht="15.75">
      <c r="A32" s="151">
        <v>26</v>
      </c>
      <c r="B32" s="3" t="s">
        <v>162</v>
      </c>
      <c r="C32" s="4">
        <v>10</v>
      </c>
      <c r="D32" s="3" t="s">
        <v>271</v>
      </c>
      <c r="E32" s="3" t="s">
        <v>223</v>
      </c>
      <c r="F32" s="82"/>
      <c r="G32" s="82" t="s">
        <v>533</v>
      </c>
      <c r="H32" s="82"/>
      <c r="I32" s="82"/>
      <c r="J32" s="160">
        <f t="shared" si="0"/>
        <v>0</v>
      </c>
      <c r="K32" s="82"/>
      <c r="L32" s="82"/>
      <c r="M32" s="82"/>
      <c r="N32" s="82"/>
      <c r="O32" s="160">
        <v>0</v>
      </c>
    </row>
    <row r="33" spans="1:5" ht="15.75">
      <c r="A33" s="20"/>
      <c r="B33" s="16"/>
      <c r="C33" s="16"/>
      <c r="D33" s="16"/>
      <c r="E33" s="16"/>
    </row>
    <row r="34" spans="1:8" ht="12.75">
      <c r="A34" s="20"/>
      <c r="B34" s="21" t="s">
        <v>530</v>
      </c>
      <c r="C34" s="21"/>
      <c r="D34" s="21"/>
      <c r="E34" s="21"/>
      <c r="H34" s="38" t="s">
        <v>528</v>
      </c>
    </row>
    <row r="35" spans="1:6" ht="12.75">
      <c r="A35" s="20"/>
      <c r="B35" s="21" t="s">
        <v>527</v>
      </c>
      <c r="C35" s="21"/>
      <c r="D35" s="21"/>
      <c r="E35" s="21"/>
      <c r="F35" s="38" t="s">
        <v>529</v>
      </c>
    </row>
  </sheetData>
  <sheetProtection/>
  <printOptions horizontalCentered="1" verticalCentered="1"/>
  <pageMargins left="0.18" right="0.18" top="0.2755905511811024" bottom="0.4330708661417323" header="0.2362204724409449" footer="0.1968503937007874"/>
  <pageSetup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7.421875" style="11" bestFit="1" customWidth="1"/>
    <col min="2" max="2" width="33.28125" style="11" customWidth="1"/>
    <col min="3" max="3" width="7.00390625" style="11" customWidth="1"/>
    <col min="4" max="4" width="18.28125" style="11" bestFit="1" customWidth="1"/>
    <col min="5" max="5" width="14.421875" style="40" bestFit="1" customWidth="1"/>
    <col min="6" max="9" width="9.140625" style="11" customWidth="1"/>
    <col min="10" max="10" width="9.140625" style="35" customWidth="1"/>
    <col min="11" max="14" width="9.140625" style="11" customWidth="1"/>
    <col min="15" max="15" width="9.140625" style="35" customWidth="1"/>
    <col min="16" max="16" width="18.421875" style="34" customWidth="1"/>
    <col min="17" max="16384" width="9.140625" style="11" customWidth="1"/>
  </cols>
  <sheetData>
    <row r="1" spans="1:5" ht="15.75">
      <c r="A1" s="9"/>
      <c r="C1" s="9" t="s">
        <v>520</v>
      </c>
      <c r="D1" s="9"/>
      <c r="E1" s="9"/>
    </row>
    <row r="2" spans="1:5" ht="15.75">
      <c r="A2" s="29"/>
      <c r="B2" s="30"/>
      <c r="C2" s="29" t="s">
        <v>411</v>
      </c>
      <c r="D2" s="29"/>
      <c r="E2" s="29"/>
    </row>
    <row r="3" spans="1:5" ht="20.25">
      <c r="A3" s="23"/>
      <c r="B3" s="31"/>
      <c r="C3" s="9" t="s">
        <v>543</v>
      </c>
      <c r="D3" s="23"/>
      <c r="E3" s="23"/>
    </row>
    <row r="4" spans="1:5" ht="15.75" customHeight="1">
      <c r="A4" s="34"/>
      <c r="B4" s="34"/>
      <c r="C4" s="9" t="s">
        <v>531</v>
      </c>
      <c r="D4" s="34"/>
      <c r="E4" s="34"/>
    </row>
    <row r="5" spans="6:15" ht="15.75">
      <c r="F5" s="110" t="s">
        <v>545</v>
      </c>
      <c r="G5" s="96"/>
      <c r="H5" s="96"/>
      <c r="I5" s="96"/>
      <c r="J5" s="113"/>
      <c r="K5" s="110" t="s">
        <v>544</v>
      </c>
      <c r="L5" s="96"/>
      <c r="M5" s="96"/>
      <c r="N5" s="97"/>
      <c r="O5" s="109" t="s">
        <v>542</v>
      </c>
    </row>
    <row r="6" spans="1:16" s="15" customFormat="1" ht="18" customHeight="1">
      <c r="A6" s="13" t="s">
        <v>399</v>
      </c>
      <c r="B6" s="14" t="s">
        <v>403</v>
      </c>
      <c r="C6" s="13" t="s">
        <v>400</v>
      </c>
      <c r="D6" s="13" t="s">
        <v>402</v>
      </c>
      <c r="E6" s="14" t="s">
        <v>401</v>
      </c>
      <c r="F6" s="42" t="s">
        <v>521</v>
      </c>
      <c r="G6" s="42" t="s">
        <v>522</v>
      </c>
      <c r="H6" s="42" t="s">
        <v>523</v>
      </c>
      <c r="I6" s="42" t="s">
        <v>524</v>
      </c>
      <c r="J6" s="42" t="s">
        <v>525</v>
      </c>
      <c r="K6" s="42" t="s">
        <v>521</v>
      </c>
      <c r="L6" s="42" t="s">
        <v>522</v>
      </c>
      <c r="M6" s="42" t="s">
        <v>523</v>
      </c>
      <c r="N6" s="108" t="s">
        <v>524</v>
      </c>
      <c r="O6" s="42" t="s">
        <v>541</v>
      </c>
      <c r="P6" s="42" t="s">
        <v>550</v>
      </c>
    </row>
    <row r="7" spans="1:16" s="15" customFormat="1" ht="18" customHeight="1">
      <c r="A7" s="8">
        <v>10</v>
      </c>
      <c r="B7" s="3" t="s">
        <v>215</v>
      </c>
      <c r="C7" s="4">
        <v>11</v>
      </c>
      <c r="D7" s="3" t="s">
        <v>275</v>
      </c>
      <c r="E7" s="19" t="s">
        <v>223</v>
      </c>
      <c r="F7" s="43">
        <v>7</v>
      </c>
      <c r="G7" s="43">
        <v>7</v>
      </c>
      <c r="H7" s="43">
        <v>7</v>
      </c>
      <c r="I7" s="43">
        <v>7</v>
      </c>
      <c r="J7" s="164">
        <f aca="true" t="shared" si="0" ref="J7:J31">SUM(F7:I7)</f>
        <v>28</v>
      </c>
      <c r="K7" s="43"/>
      <c r="L7" s="43"/>
      <c r="M7" s="43"/>
      <c r="N7" s="43"/>
      <c r="O7" s="164">
        <v>28</v>
      </c>
      <c r="P7" s="4" t="s">
        <v>551</v>
      </c>
    </row>
    <row r="8" spans="1:16" s="15" customFormat="1" ht="18" customHeight="1">
      <c r="A8" s="198">
        <v>7</v>
      </c>
      <c r="B8" s="133" t="s">
        <v>78</v>
      </c>
      <c r="C8" s="134">
        <v>11</v>
      </c>
      <c r="D8" s="133" t="s">
        <v>268</v>
      </c>
      <c r="E8" s="180" t="s">
        <v>223</v>
      </c>
      <c r="F8" s="135">
        <v>6</v>
      </c>
      <c r="G8" s="135">
        <v>7</v>
      </c>
      <c r="H8" s="135">
        <v>2.5</v>
      </c>
      <c r="I8" s="135">
        <v>7</v>
      </c>
      <c r="J8" s="163">
        <f t="shared" si="0"/>
        <v>22.5</v>
      </c>
      <c r="K8" s="136">
        <v>7</v>
      </c>
      <c r="L8" s="135">
        <v>7</v>
      </c>
      <c r="M8" s="135">
        <v>2.5</v>
      </c>
      <c r="N8" s="135">
        <v>7</v>
      </c>
      <c r="O8" s="168">
        <v>23.5</v>
      </c>
      <c r="P8" s="4" t="s">
        <v>552</v>
      </c>
    </row>
    <row r="9" spans="1:16" s="15" customFormat="1" ht="18" customHeight="1">
      <c r="A9" s="198">
        <v>12</v>
      </c>
      <c r="B9" s="133" t="s">
        <v>513</v>
      </c>
      <c r="C9" s="198">
        <v>11</v>
      </c>
      <c r="D9" s="133" t="s">
        <v>435</v>
      </c>
      <c r="E9" s="133" t="s">
        <v>429</v>
      </c>
      <c r="F9" s="137">
        <v>4</v>
      </c>
      <c r="G9" s="137">
        <v>1.5</v>
      </c>
      <c r="H9" s="137">
        <v>3</v>
      </c>
      <c r="I9" s="137">
        <v>4</v>
      </c>
      <c r="J9" s="163">
        <f t="shared" si="0"/>
        <v>12.5</v>
      </c>
      <c r="K9" s="162">
        <v>4.5</v>
      </c>
      <c r="L9" s="137">
        <v>1.5</v>
      </c>
      <c r="M9" s="162">
        <v>4</v>
      </c>
      <c r="N9" s="137">
        <v>4</v>
      </c>
      <c r="O9" s="168">
        <v>13.5</v>
      </c>
      <c r="P9" s="4" t="s">
        <v>553</v>
      </c>
    </row>
    <row r="10" spans="1:16" s="15" customFormat="1" ht="18" customHeight="1">
      <c r="A10" s="198">
        <v>22</v>
      </c>
      <c r="B10" s="133" t="s">
        <v>80</v>
      </c>
      <c r="C10" s="134">
        <v>11</v>
      </c>
      <c r="D10" s="133" t="s">
        <v>268</v>
      </c>
      <c r="E10" s="180" t="s">
        <v>223</v>
      </c>
      <c r="F10" s="135">
        <v>5.5</v>
      </c>
      <c r="G10" s="135">
        <v>5.5</v>
      </c>
      <c r="H10" s="135">
        <v>0</v>
      </c>
      <c r="I10" s="135">
        <v>2</v>
      </c>
      <c r="J10" s="163">
        <f t="shared" si="0"/>
        <v>13</v>
      </c>
      <c r="K10" s="136">
        <v>5</v>
      </c>
      <c r="L10" s="135">
        <v>5.5</v>
      </c>
      <c r="M10" s="135">
        <v>0</v>
      </c>
      <c r="N10" s="135">
        <v>2</v>
      </c>
      <c r="O10" s="167">
        <v>13</v>
      </c>
      <c r="P10" s="4" t="s">
        <v>554</v>
      </c>
    </row>
    <row r="11" spans="1:16" s="15" customFormat="1" ht="18" customHeight="1">
      <c r="A11" s="198">
        <v>14</v>
      </c>
      <c r="B11" s="133" t="s">
        <v>79</v>
      </c>
      <c r="C11" s="134">
        <v>11</v>
      </c>
      <c r="D11" s="133" t="s">
        <v>268</v>
      </c>
      <c r="E11" s="180" t="s">
        <v>223</v>
      </c>
      <c r="F11" s="135">
        <v>1.5</v>
      </c>
      <c r="G11" s="135">
        <v>3</v>
      </c>
      <c r="H11" s="135">
        <v>2.5</v>
      </c>
      <c r="I11" s="135">
        <v>0</v>
      </c>
      <c r="J11" s="163">
        <f t="shared" si="0"/>
        <v>7</v>
      </c>
      <c r="K11" s="135">
        <v>1.5</v>
      </c>
      <c r="L11" s="136">
        <v>7</v>
      </c>
      <c r="M11" s="135">
        <v>2.5</v>
      </c>
      <c r="N11" s="135">
        <v>0</v>
      </c>
      <c r="O11" s="168">
        <v>11</v>
      </c>
      <c r="P11" s="4" t="s">
        <v>554</v>
      </c>
    </row>
    <row r="12" spans="1:16" s="15" customFormat="1" ht="18" customHeight="1">
      <c r="A12" s="8">
        <v>2</v>
      </c>
      <c r="B12" s="3" t="s">
        <v>214</v>
      </c>
      <c r="C12" s="4">
        <v>11</v>
      </c>
      <c r="D12" s="3" t="s">
        <v>275</v>
      </c>
      <c r="E12" s="19" t="s">
        <v>223</v>
      </c>
      <c r="F12" s="43">
        <v>3.5</v>
      </c>
      <c r="G12" s="43">
        <v>2</v>
      </c>
      <c r="H12" s="43">
        <v>1.5</v>
      </c>
      <c r="I12" s="43">
        <v>2</v>
      </c>
      <c r="J12" s="164">
        <f t="shared" si="0"/>
        <v>9</v>
      </c>
      <c r="K12" s="43"/>
      <c r="L12" s="43"/>
      <c r="M12" s="43"/>
      <c r="N12" s="43"/>
      <c r="O12" s="164">
        <v>9</v>
      </c>
      <c r="P12" s="4" t="s">
        <v>555</v>
      </c>
    </row>
    <row r="13" spans="1:16" s="15" customFormat="1" ht="18" customHeight="1">
      <c r="A13" s="198">
        <v>1</v>
      </c>
      <c r="B13" s="133" t="s">
        <v>81</v>
      </c>
      <c r="C13" s="134">
        <v>11</v>
      </c>
      <c r="D13" s="133" t="s">
        <v>268</v>
      </c>
      <c r="E13" s="180" t="s">
        <v>223</v>
      </c>
      <c r="F13" s="135">
        <v>3.5</v>
      </c>
      <c r="G13" s="135">
        <v>1.5</v>
      </c>
      <c r="H13" s="135">
        <v>1</v>
      </c>
      <c r="I13" s="135">
        <v>2</v>
      </c>
      <c r="J13" s="163">
        <f t="shared" si="0"/>
        <v>8</v>
      </c>
      <c r="K13" s="135">
        <v>3.5</v>
      </c>
      <c r="L13" s="135">
        <v>1.5</v>
      </c>
      <c r="M13" s="206">
        <v>1</v>
      </c>
      <c r="N13" s="135">
        <v>2</v>
      </c>
      <c r="O13" s="192">
        <v>8</v>
      </c>
      <c r="P13" s="4" t="s">
        <v>555</v>
      </c>
    </row>
    <row r="14" spans="1:16" s="15" customFormat="1" ht="18" customHeight="1">
      <c r="A14" s="198">
        <v>5</v>
      </c>
      <c r="B14" s="133" t="s">
        <v>217</v>
      </c>
      <c r="C14" s="134">
        <v>11</v>
      </c>
      <c r="D14" s="133" t="s">
        <v>275</v>
      </c>
      <c r="E14" s="180" t="s">
        <v>223</v>
      </c>
      <c r="F14" s="135">
        <v>3.5</v>
      </c>
      <c r="G14" s="135">
        <v>1</v>
      </c>
      <c r="H14" s="135">
        <v>1.5</v>
      </c>
      <c r="I14" s="135">
        <v>2</v>
      </c>
      <c r="J14" s="163">
        <f t="shared" si="0"/>
        <v>8</v>
      </c>
      <c r="K14" s="206">
        <v>3.5</v>
      </c>
      <c r="L14" s="135">
        <v>1</v>
      </c>
      <c r="M14" s="135">
        <v>1.5</v>
      </c>
      <c r="N14" s="135">
        <v>2</v>
      </c>
      <c r="O14" s="192">
        <v>8</v>
      </c>
      <c r="P14" s="4" t="s">
        <v>555</v>
      </c>
    </row>
    <row r="15" spans="1:16" s="15" customFormat="1" ht="18" customHeight="1">
      <c r="A15" s="8">
        <v>17</v>
      </c>
      <c r="B15" s="3" t="s">
        <v>83</v>
      </c>
      <c r="C15" s="4">
        <v>11</v>
      </c>
      <c r="D15" s="3" t="s">
        <v>268</v>
      </c>
      <c r="E15" s="19" t="s">
        <v>223</v>
      </c>
      <c r="F15" s="43">
        <v>2.5</v>
      </c>
      <c r="G15" s="43">
        <v>1</v>
      </c>
      <c r="H15" s="43">
        <v>0</v>
      </c>
      <c r="I15" s="43">
        <v>2</v>
      </c>
      <c r="J15" s="164">
        <f t="shared" si="0"/>
        <v>5.5</v>
      </c>
      <c r="K15" s="43"/>
      <c r="L15" s="43"/>
      <c r="M15" s="43"/>
      <c r="N15" s="43"/>
      <c r="O15" s="164">
        <v>5.5</v>
      </c>
      <c r="P15" s="242"/>
    </row>
    <row r="16" spans="1:16" s="15" customFormat="1" ht="18" customHeight="1">
      <c r="A16" s="8">
        <v>19</v>
      </c>
      <c r="B16" s="3" t="s">
        <v>218</v>
      </c>
      <c r="C16" s="4">
        <v>11</v>
      </c>
      <c r="D16" s="3" t="s">
        <v>275</v>
      </c>
      <c r="E16" s="19" t="s">
        <v>223</v>
      </c>
      <c r="F16" s="43">
        <v>2</v>
      </c>
      <c r="G16" s="43">
        <v>1.5</v>
      </c>
      <c r="H16" s="43">
        <v>0</v>
      </c>
      <c r="I16" s="43">
        <v>1.5</v>
      </c>
      <c r="J16" s="164">
        <f t="shared" si="0"/>
        <v>5</v>
      </c>
      <c r="K16" s="43"/>
      <c r="L16" s="43"/>
      <c r="M16" s="43"/>
      <c r="N16" s="43"/>
      <c r="O16" s="164">
        <v>5</v>
      </c>
      <c r="P16" s="242"/>
    </row>
    <row r="17" spans="1:16" s="15" customFormat="1" ht="18" customHeight="1">
      <c r="A17" s="8">
        <v>20</v>
      </c>
      <c r="B17" s="3" t="s">
        <v>173</v>
      </c>
      <c r="C17" s="4">
        <v>11</v>
      </c>
      <c r="D17" s="3" t="s">
        <v>274</v>
      </c>
      <c r="E17" s="19" t="s">
        <v>223</v>
      </c>
      <c r="F17" s="43">
        <v>2</v>
      </c>
      <c r="G17" s="43">
        <v>2.5</v>
      </c>
      <c r="H17" s="43">
        <v>0</v>
      </c>
      <c r="I17" s="43">
        <v>0.5</v>
      </c>
      <c r="J17" s="164">
        <f t="shared" si="0"/>
        <v>5</v>
      </c>
      <c r="K17" s="43"/>
      <c r="L17" s="43"/>
      <c r="M17" s="43"/>
      <c r="N17" s="43"/>
      <c r="O17" s="164">
        <v>5</v>
      </c>
      <c r="P17" s="242"/>
    </row>
    <row r="18" spans="1:16" s="15" customFormat="1" ht="18" customHeight="1">
      <c r="A18" s="8">
        <v>16</v>
      </c>
      <c r="B18" s="3" t="s">
        <v>216</v>
      </c>
      <c r="C18" s="4">
        <v>11</v>
      </c>
      <c r="D18" s="3" t="s">
        <v>275</v>
      </c>
      <c r="E18" s="19" t="s">
        <v>223</v>
      </c>
      <c r="F18" s="43">
        <v>1.5</v>
      </c>
      <c r="G18" s="43">
        <v>1</v>
      </c>
      <c r="H18" s="43">
        <v>1</v>
      </c>
      <c r="I18" s="43">
        <v>1</v>
      </c>
      <c r="J18" s="164">
        <f t="shared" si="0"/>
        <v>4.5</v>
      </c>
      <c r="K18" s="43"/>
      <c r="L18" s="43"/>
      <c r="M18" s="43"/>
      <c r="N18" s="43"/>
      <c r="O18" s="164">
        <v>4.5</v>
      </c>
      <c r="P18" s="242"/>
    </row>
    <row r="19" spans="1:16" s="15" customFormat="1" ht="18" customHeight="1">
      <c r="A19" s="8">
        <v>4</v>
      </c>
      <c r="B19" s="3" t="s">
        <v>514</v>
      </c>
      <c r="C19" s="8">
        <v>11</v>
      </c>
      <c r="D19" s="3" t="s">
        <v>414</v>
      </c>
      <c r="E19" s="3" t="s">
        <v>425</v>
      </c>
      <c r="F19" s="46">
        <v>1</v>
      </c>
      <c r="G19" s="46">
        <v>0</v>
      </c>
      <c r="H19" s="46">
        <v>1</v>
      </c>
      <c r="I19" s="46">
        <v>2</v>
      </c>
      <c r="J19" s="164">
        <f t="shared" si="0"/>
        <v>4</v>
      </c>
      <c r="K19" s="43"/>
      <c r="L19" s="43"/>
      <c r="M19" s="43"/>
      <c r="N19" s="43"/>
      <c r="O19" s="164">
        <v>4</v>
      </c>
      <c r="P19" s="242"/>
    </row>
    <row r="20" spans="1:16" s="15" customFormat="1" ht="18" customHeight="1">
      <c r="A20" s="8">
        <v>15</v>
      </c>
      <c r="B20" s="3" t="s">
        <v>82</v>
      </c>
      <c r="C20" s="4">
        <v>11</v>
      </c>
      <c r="D20" s="3" t="s">
        <v>268</v>
      </c>
      <c r="E20" s="19" t="s">
        <v>223</v>
      </c>
      <c r="F20" s="43">
        <v>1.5</v>
      </c>
      <c r="G20" s="43">
        <v>2</v>
      </c>
      <c r="H20" s="43">
        <v>0</v>
      </c>
      <c r="I20" s="43">
        <v>0.5</v>
      </c>
      <c r="J20" s="164">
        <f t="shared" si="0"/>
        <v>4</v>
      </c>
      <c r="K20" s="43"/>
      <c r="L20" s="43"/>
      <c r="M20" s="43"/>
      <c r="N20" s="43"/>
      <c r="O20" s="164">
        <v>4</v>
      </c>
      <c r="P20" s="242"/>
    </row>
    <row r="21" spans="1:16" s="15" customFormat="1" ht="18" customHeight="1">
      <c r="A21" s="8">
        <v>11</v>
      </c>
      <c r="B21" s="3" t="s">
        <v>311</v>
      </c>
      <c r="C21" s="8">
        <v>11</v>
      </c>
      <c r="D21" s="7" t="s">
        <v>55</v>
      </c>
      <c r="E21" s="19" t="s">
        <v>56</v>
      </c>
      <c r="F21" s="43">
        <v>2.5</v>
      </c>
      <c r="G21" s="43">
        <v>0</v>
      </c>
      <c r="H21" s="43">
        <v>0</v>
      </c>
      <c r="I21" s="43">
        <v>1</v>
      </c>
      <c r="J21" s="164">
        <f t="shared" si="0"/>
        <v>3.5</v>
      </c>
      <c r="K21" s="43"/>
      <c r="L21" s="43"/>
      <c r="M21" s="43"/>
      <c r="N21" s="43"/>
      <c r="O21" s="164">
        <v>3.5</v>
      </c>
      <c r="P21" s="242"/>
    </row>
    <row r="22" spans="1:16" s="15" customFormat="1" ht="18" customHeight="1">
      <c r="A22" s="8">
        <v>8</v>
      </c>
      <c r="B22" s="3" t="s">
        <v>219</v>
      </c>
      <c r="C22" s="4">
        <v>11</v>
      </c>
      <c r="D22" s="3" t="s">
        <v>275</v>
      </c>
      <c r="E22" s="19" t="s">
        <v>223</v>
      </c>
      <c r="F22" s="43">
        <v>2.5</v>
      </c>
      <c r="G22" s="43">
        <v>0.5</v>
      </c>
      <c r="H22" s="43">
        <v>0</v>
      </c>
      <c r="I22" s="43">
        <v>0</v>
      </c>
      <c r="J22" s="164">
        <f t="shared" si="0"/>
        <v>3</v>
      </c>
      <c r="K22" s="43"/>
      <c r="L22" s="43"/>
      <c r="M22" s="43"/>
      <c r="N22" s="43"/>
      <c r="O22" s="164">
        <v>3</v>
      </c>
      <c r="P22" s="242"/>
    </row>
    <row r="23" spans="1:16" s="15" customFormat="1" ht="18" customHeight="1">
      <c r="A23" s="8">
        <v>13</v>
      </c>
      <c r="B23" s="3" t="s">
        <v>84</v>
      </c>
      <c r="C23" s="4">
        <v>11</v>
      </c>
      <c r="D23" s="3" t="s">
        <v>268</v>
      </c>
      <c r="E23" s="19" t="s">
        <v>223</v>
      </c>
      <c r="F23" s="43">
        <v>0.5</v>
      </c>
      <c r="G23" s="43">
        <v>1.5</v>
      </c>
      <c r="H23" s="43">
        <v>0</v>
      </c>
      <c r="I23" s="43">
        <v>0.5</v>
      </c>
      <c r="J23" s="164">
        <f t="shared" si="0"/>
        <v>2.5</v>
      </c>
      <c r="K23" s="43"/>
      <c r="L23" s="43"/>
      <c r="M23" s="43"/>
      <c r="N23" s="43"/>
      <c r="O23" s="164">
        <v>2.5</v>
      </c>
      <c r="P23" s="242"/>
    </row>
    <row r="24" spans="1:16" s="15" customFormat="1" ht="18" customHeight="1">
      <c r="A24" s="8">
        <v>18</v>
      </c>
      <c r="B24" s="3" t="s">
        <v>517</v>
      </c>
      <c r="C24" s="8">
        <v>11</v>
      </c>
      <c r="D24" s="3" t="s">
        <v>414</v>
      </c>
      <c r="E24" s="3" t="s">
        <v>425</v>
      </c>
      <c r="F24" s="46">
        <v>0</v>
      </c>
      <c r="G24" s="46">
        <v>0.5</v>
      </c>
      <c r="H24" s="46">
        <v>1</v>
      </c>
      <c r="I24" s="46">
        <v>1</v>
      </c>
      <c r="J24" s="164">
        <f t="shared" si="0"/>
        <v>2.5</v>
      </c>
      <c r="K24" s="43"/>
      <c r="L24" s="43"/>
      <c r="M24" s="43"/>
      <c r="N24" s="43"/>
      <c r="O24" s="164">
        <v>2.5</v>
      </c>
      <c r="P24" s="242"/>
    </row>
    <row r="25" spans="1:16" s="15" customFormat="1" ht="18" customHeight="1">
      <c r="A25" s="8">
        <v>23</v>
      </c>
      <c r="B25" s="3" t="s">
        <v>324</v>
      </c>
      <c r="C25" s="4">
        <v>11</v>
      </c>
      <c r="D25" s="3" t="s">
        <v>229</v>
      </c>
      <c r="E25" s="19" t="s">
        <v>232</v>
      </c>
      <c r="F25" s="43">
        <v>1</v>
      </c>
      <c r="G25" s="43">
        <v>1.5</v>
      </c>
      <c r="H25" s="43">
        <v>0</v>
      </c>
      <c r="I25" s="43">
        <v>0</v>
      </c>
      <c r="J25" s="164">
        <f t="shared" si="0"/>
        <v>2.5</v>
      </c>
      <c r="K25" s="46"/>
      <c r="L25" s="46"/>
      <c r="M25" s="46"/>
      <c r="N25" s="46"/>
      <c r="O25" s="165">
        <v>2.5</v>
      </c>
      <c r="P25" s="242"/>
    </row>
    <row r="26" spans="1:16" s="15" customFormat="1" ht="18" customHeight="1">
      <c r="A26" s="8">
        <v>24</v>
      </c>
      <c r="B26" s="3" t="s">
        <v>312</v>
      </c>
      <c r="C26" s="8">
        <v>11</v>
      </c>
      <c r="D26" s="7" t="s">
        <v>55</v>
      </c>
      <c r="E26" s="19" t="s">
        <v>56</v>
      </c>
      <c r="F26" s="43">
        <v>1</v>
      </c>
      <c r="G26" s="43">
        <v>1.5</v>
      </c>
      <c r="H26" s="43">
        <v>0</v>
      </c>
      <c r="I26" s="43">
        <v>0</v>
      </c>
      <c r="J26" s="164">
        <f t="shared" si="0"/>
        <v>2.5</v>
      </c>
      <c r="K26" s="46"/>
      <c r="L26" s="46"/>
      <c r="M26" s="46"/>
      <c r="N26" s="46"/>
      <c r="O26" s="165">
        <v>2.5</v>
      </c>
      <c r="P26" s="242"/>
    </row>
    <row r="27" spans="1:15" ht="15.75">
      <c r="A27" s="8">
        <v>25</v>
      </c>
      <c r="B27" s="3" t="s">
        <v>85</v>
      </c>
      <c r="C27" s="4">
        <v>11</v>
      </c>
      <c r="D27" s="3" t="s">
        <v>268</v>
      </c>
      <c r="E27" s="19" t="s">
        <v>223</v>
      </c>
      <c r="F27" s="43">
        <v>1</v>
      </c>
      <c r="G27" s="43">
        <v>0.5</v>
      </c>
      <c r="H27" s="43">
        <v>0</v>
      </c>
      <c r="I27" s="43">
        <v>1</v>
      </c>
      <c r="J27" s="164">
        <f t="shared" si="0"/>
        <v>2.5</v>
      </c>
      <c r="K27" s="46"/>
      <c r="L27" s="46"/>
      <c r="M27" s="46"/>
      <c r="N27" s="46"/>
      <c r="O27" s="165">
        <v>2.5</v>
      </c>
    </row>
    <row r="28" spans="1:15" ht="15.75">
      <c r="A28" s="8">
        <v>3</v>
      </c>
      <c r="B28" s="3" t="s">
        <v>322</v>
      </c>
      <c r="C28" s="4">
        <v>11</v>
      </c>
      <c r="D28" s="3" t="s">
        <v>229</v>
      </c>
      <c r="E28" s="19" t="s">
        <v>232</v>
      </c>
      <c r="F28" s="43">
        <v>0.5</v>
      </c>
      <c r="G28" s="43">
        <v>0.5</v>
      </c>
      <c r="H28" s="43">
        <v>0</v>
      </c>
      <c r="I28" s="43">
        <v>0.5</v>
      </c>
      <c r="J28" s="164">
        <f t="shared" si="0"/>
        <v>1.5</v>
      </c>
      <c r="K28" s="43"/>
      <c r="L28" s="43"/>
      <c r="M28" s="43"/>
      <c r="N28" s="43"/>
      <c r="O28" s="164">
        <v>1.5</v>
      </c>
    </row>
    <row r="29" spans="1:15" ht="15.75">
      <c r="A29" s="8">
        <v>6</v>
      </c>
      <c r="B29" s="3" t="s">
        <v>515</v>
      </c>
      <c r="C29" s="8">
        <v>11</v>
      </c>
      <c r="D29" s="3" t="s">
        <v>414</v>
      </c>
      <c r="E29" s="3" t="s">
        <v>425</v>
      </c>
      <c r="F29" s="46">
        <v>1</v>
      </c>
      <c r="G29" s="46">
        <v>0</v>
      </c>
      <c r="H29" s="46">
        <v>0</v>
      </c>
      <c r="I29" s="46">
        <v>0</v>
      </c>
      <c r="J29" s="164">
        <f t="shared" si="0"/>
        <v>1</v>
      </c>
      <c r="K29" s="43"/>
      <c r="L29" s="43"/>
      <c r="M29" s="43"/>
      <c r="N29" s="43"/>
      <c r="O29" s="164">
        <v>1</v>
      </c>
    </row>
    <row r="30" spans="1:15" ht="15.75">
      <c r="A30" s="8">
        <v>9</v>
      </c>
      <c r="B30" s="3" t="s">
        <v>516</v>
      </c>
      <c r="C30" s="8">
        <v>11</v>
      </c>
      <c r="D30" s="3" t="s">
        <v>414</v>
      </c>
      <c r="E30" s="3" t="s">
        <v>425</v>
      </c>
      <c r="F30" s="46"/>
      <c r="G30" s="88" t="s">
        <v>533</v>
      </c>
      <c r="H30" s="88"/>
      <c r="I30" s="88"/>
      <c r="J30" s="196">
        <f t="shared" si="0"/>
        <v>0</v>
      </c>
      <c r="K30" s="43"/>
      <c r="L30" s="43"/>
      <c r="M30" s="43"/>
      <c r="N30" s="43"/>
      <c r="O30" s="196">
        <v>0</v>
      </c>
    </row>
    <row r="31" spans="1:15" ht="15.75">
      <c r="A31" s="8">
        <v>21</v>
      </c>
      <c r="B31" s="3" t="s">
        <v>323</v>
      </c>
      <c r="C31" s="4">
        <v>11</v>
      </c>
      <c r="D31" s="3" t="s">
        <v>229</v>
      </c>
      <c r="E31" s="19" t="s">
        <v>232</v>
      </c>
      <c r="F31" s="43">
        <v>0</v>
      </c>
      <c r="G31" s="43">
        <v>0</v>
      </c>
      <c r="H31" s="43">
        <v>0</v>
      </c>
      <c r="I31" s="43">
        <v>0</v>
      </c>
      <c r="J31" s="164">
        <f t="shared" si="0"/>
        <v>0</v>
      </c>
      <c r="K31" s="46"/>
      <c r="L31" s="46"/>
      <c r="M31" s="46"/>
      <c r="N31" s="46"/>
      <c r="O31" s="165">
        <v>0</v>
      </c>
    </row>
    <row r="33" spans="2:8" ht="15.75">
      <c r="B33" s="11" t="s">
        <v>530</v>
      </c>
      <c r="H33" s="11" t="s">
        <v>528</v>
      </c>
    </row>
    <row r="34" spans="2:6" ht="15.75">
      <c r="B34" s="11" t="s">
        <v>527</v>
      </c>
      <c r="F34" s="11" t="s">
        <v>529</v>
      </c>
    </row>
  </sheetData>
  <sheetProtection/>
  <printOptions horizontalCentered="1"/>
  <pageMargins left="0" right="0" top="0.1968503937007874" bottom="0.07874015748031496" header="0.1968503937007874" footer="0.07874015748031496"/>
  <pageSetup fitToHeight="2" fitToWidth="2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6.7109375" style="34" bestFit="1" customWidth="1"/>
    <col min="2" max="2" width="38.28125" style="11" customWidth="1"/>
    <col min="3" max="3" width="7.28125" style="11" bestFit="1" customWidth="1"/>
    <col min="4" max="4" width="19.8515625" style="11" bestFit="1" customWidth="1"/>
    <col min="5" max="5" width="12.28125" style="11" bestFit="1" customWidth="1"/>
    <col min="6" max="9" width="9.140625" style="11" customWidth="1"/>
    <col min="10" max="10" width="9.140625" style="35" customWidth="1"/>
    <col min="11" max="14" width="9.140625" style="11" customWidth="1"/>
    <col min="15" max="15" width="9.140625" style="35" customWidth="1"/>
    <col min="16" max="16" width="15.421875" style="34" customWidth="1"/>
    <col min="17" max="16384" width="9.140625" style="11" customWidth="1"/>
  </cols>
  <sheetData>
    <row r="1" spans="1:5" ht="15.75">
      <c r="A1" s="9"/>
      <c r="B1" s="10"/>
      <c r="C1" s="9" t="s">
        <v>520</v>
      </c>
      <c r="D1" s="9"/>
      <c r="E1" s="9"/>
    </row>
    <row r="2" spans="1:5" ht="15.75">
      <c r="A2" s="29"/>
      <c r="B2" s="30"/>
      <c r="C2" s="29" t="s">
        <v>411</v>
      </c>
      <c r="D2" s="29"/>
      <c r="E2" s="29"/>
    </row>
    <row r="3" spans="1:5" ht="15.75">
      <c r="A3" s="29"/>
      <c r="B3" s="30"/>
      <c r="C3" s="29"/>
      <c r="D3" s="29"/>
      <c r="E3" s="29"/>
    </row>
    <row r="4" spans="1:5" ht="20.25">
      <c r="A4" s="23"/>
      <c r="B4" s="31"/>
      <c r="C4" s="23" t="s">
        <v>548</v>
      </c>
      <c r="D4" s="23"/>
      <c r="E4" s="23"/>
    </row>
    <row r="5" spans="1:5" ht="20.25">
      <c r="A5" s="23"/>
      <c r="B5" s="31"/>
      <c r="C5" s="23" t="s">
        <v>532</v>
      </c>
      <c r="D5" s="23"/>
      <c r="E5" s="23"/>
    </row>
    <row r="6" spans="6:15" ht="15.75">
      <c r="F6" s="111" t="s">
        <v>547</v>
      </c>
      <c r="G6" s="96"/>
      <c r="H6" s="96"/>
      <c r="I6" s="96"/>
      <c r="J6" s="113"/>
      <c r="K6" s="114" t="s">
        <v>544</v>
      </c>
      <c r="L6" s="96"/>
      <c r="M6" s="96"/>
      <c r="N6" s="97"/>
      <c r="O6" s="109" t="s">
        <v>542</v>
      </c>
    </row>
    <row r="7" spans="1:16" s="15" customFormat="1" ht="18" customHeight="1">
      <c r="A7" s="13" t="s">
        <v>399</v>
      </c>
      <c r="B7" s="14" t="s">
        <v>403</v>
      </c>
      <c r="C7" s="13" t="s">
        <v>400</v>
      </c>
      <c r="D7" s="13" t="s">
        <v>402</v>
      </c>
      <c r="E7" s="14" t="s">
        <v>401</v>
      </c>
      <c r="F7" s="42" t="s">
        <v>521</v>
      </c>
      <c r="G7" s="42" t="s">
        <v>522</v>
      </c>
      <c r="H7" s="42" t="s">
        <v>523</v>
      </c>
      <c r="I7" s="42" t="s">
        <v>524</v>
      </c>
      <c r="J7" s="42" t="s">
        <v>525</v>
      </c>
      <c r="K7" s="42" t="s">
        <v>521</v>
      </c>
      <c r="L7" s="42" t="s">
        <v>522</v>
      </c>
      <c r="M7" s="42" t="s">
        <v>523</v>
      </c>
      <c r="N7" s="108" t="s">
        <v>524</v>
      </c>
      <c r="O7" s="42" t="s">
        <v>541</v>
      </c>
      <c r="P7" s="42" t="s">
        <v>550</v>
      </c>
    </row>
    <row r="8" spans="1:16" s="15" customFormat="1" ht="18" customHeight="1">
      <c r="A8" s="4">
        <v>1</v>
      </c>
      <c r="B8" s="3" t="s">
        <v>518</v>
      </c>
      <c r="C8" s="4">
        <v>12</v>
      </c>
      <c r="D8" s="3" t="s">
        <v>435</v>
      </c>
      <c r="E8" s="3" t="s">
        <v>429</v>
      </c>
      <c r="F8" s="46">
        <v>5</v>
      </c>
      <c r="G8" s="46">
        <v>7</v>
      </c>
      <c r="H8" s="46">
        <v>5</v>
      </c>
      <c r="I8" s="46">
        <v>4</v>
      </c>
      <c r="J8" s="164">
        <f aca="true" t="shared" si="0" ref="J8:J24">SUM(F8:I8)</f>
        <v>21</v>
      </c>
      <c r="K8" s="43"/>
      <c r="L8" s="43"/>
      <c r="M8" s="43"/>
      <c r="N8" s="43"/>
      <c r="O8" s="164">
        <v>21</v>
      </c>
      <c r="P8" s="4" t="s">
        <v>551</v>
      </c>
    </row>
    <row r="9" spans="1:16" s="15" customFormat="1" ht="18" customHeight="1">
      <c r="A9" s="4">
        <v>2</v>
      </c>
      <c r="B9" s="3" t="s">
        <v>163</v>
      </c>
      <c r="C9" s="4">
        <v>12</v>
      </c>
      <c r="D9" s="3" t="s">
        <v>271</v>
      </c>
      <c r="E9" s="3" t="s">
        <v>223</v>
      </c>
      <c r="F9" s="43">
        <v>7</v>
      </c>
      <c r="G9" s="43">
        <v>3</v>
      </c>
      <c r="H9" s="43">
        <v>5</v>
      </c>
      <c r="I9" s="43">
        <v>3</v>
      </c>
      <c r="J9" s="164">
        <f t="shared" si="0"/>
        <v>18</v>
      </c>
      <c r="K9" s="43"/>
      <c r="L9" s="43"/>
      <c r="M9" s="43"/>
      <c r="N9" s="43"/>
      <c r="O9" s="164">
        <v>18</v>
      </c>
      <c r="P9" s="4" t="s">
        <v>552</v>
      </c>
    </row>
    <row r="10" spans="1:16" s="15" customFormat="1" ht="18" customHeight="1">
      <c r="A10" s="4">
        <v>3</v>
      </c>
      <c r="B10" s="133" t="s">
        <v>220</v>
      </c>
      <c r="C10" s="134">
        <v>12</v>
      </c>
      <c r="D10" s="133" t="s">
        <v>275</v>
      </c>
      <c r="E10" s="133" t="s">
        <v>223</v>
      </c>
      <c r="F10" s="135">
        <v>7</v>
      </c>
      <c r="G10" s="135">
        <v>0.5</v>
      </c>
      <c r="H10" s="135">
        <v>3</v>
      </c>
      <c r="I10" s="135">
        <v>7</v>
      </c>
      <c r="J10" s="163">
        <f t="shared" si="0"/>
        <v>17.5</v>
      </c>
      <c r="K10" s="135">
        <v>7</v>
      </c>
      <c r="L10" s="140">
        <v>0.5</v>
      </c>
      <c r="M10" s="135">
        <v>3</v>
      </c>
      <c r="N10" s="135">
        <v>7</v>
      </c>
      <c r="O10" s="192">
        <v>17.5</v>
      </c>
      <c r="P10" s="4" t="s">
        <v>553</v>
      </c>
    </row>
    <row r="11" spans="1:16" s="15" customFormat="1" ht="18" customHeight="1">
      <c r="A11" s="4">
        <v>4</v>
      </c>
      <c r="B11" s="133" t="s">
        <v>168</v>
      </c>
      <c r="C11" s="134">
        <v>12</v>
      </c>
      <c r="D11" s="133" t="s">
        <v>271</v>
      </c>
      <c r="E11" s="133" t="s">
        <v>223</v>
      </c>
      <c r="F11" s="135">
        <v>7</v>
      </c>
      <c r="G11" s="135">
        <v>4.5</v>
      </c>
      <c r="H11" s="135">
        <v>4</v>
      </c>
      <c r="I11" s="135">
        <v>0</v>
      </c>
      <c r="J11" s="163">
        <f t="shared" si="0"/>
        <v>15.5</v>
      </c>
      <c r="K11" s="135">
        <v>7</v>
      </c>
      <c r="L11" s="136">
        <v>4</v>
      </c>
      <c r="M11" s="136">
        <v>4.5</v>
      </c>
      <c r="N11" s="140">
        <v>0</v>
      </c>
      <c r="O11" s="192">
        <v>15.5</v>
      </c>
      <c r="P11" s="4" t="s">
        <v>554</v>
      </c>
    </row>
    <row r="12" spans="1:16" s="15" customFormat="1" ht="18" customHeight="1">
      <c r="A12" s="4">
        <v>5</v>
      </c>
      <c r="B12" s="133" t="s">
        <v>222</v>
      </c>
      <c r="C12" s="134">
        <v>12</v>
      </c>
      <c r="D12" s="133" t="s">
        <v>275</v>
      </c>
      <c r="E12" s="133" t="s">
        <v>223</v>
      </c>
      <c r="F12" s="135">
        <v>7</v>
      </c>
      <c r="G12" s="135">
        <v>0.5</v>
      </c>
      <c r="H12" s="135">
        <v>4.5</v>
      </c>
      <c r="I12" s="135">
        <v>0</v>
      </c>
      <c r="J12" s="163">
        <f t="shared" si="0"/>
        <v>12</v>
      </c>
      <c r="K12" s="135">
        <v>7</v>
      </c>
      <c r="L12" s="136">
        <v>2</v>
      </c>
      <c r="M12" s="135">
        <v>4.5</v>
      </c>
      <c r="N12" s="135">
        <v>0</v>
      </c>
      <c r="O12" s="168">
        <v>13.5</v>
      </c>
      <c r="P12" s="4" t="s">
        <v>554</v>
      </c>
    </row>
    <row r="13" spans="1:16" s="15" customFormat="1" ht="18" customHeight="1">
      <c r="A13" s="4">
        <v>6</v>
      </c>
      <c r="B13" s="3" t="s">
        <v>327</v>
      </c>
      <c r="C13" s="4">
        <v>12</v>
      </c>
      <c r="D13" s="3" t="s">
        <v>278</v>
      </c>
      <c r="E13" s="3" t="s">
        <v>232</v>
      </c>
      <c r="F13" s="43">
        <v>7</v>
      </c>
      <c r="G13" s="43">
        <v>2</v>
      </c>
      <c r="H13" s="43">
        <v>4.5</v>
      </c>
      <c r="I13" s="43">
        <v>0</v>
      </c>
      <c r="J13" s="164">
        <f t="shared" si="0"/>
        <v>13.5</v>
      </c>
      <c r="K13" s="43"/>
      <c r="L13" s="43"/>
      <c r="M13" s="43"/>
      <c r="N13" s="43"/>
      <c r="O13" s="164">
        <v>13.5</v>
      </c>
      <c r="P13" s="4" t="s">
        <v>554</v>
      </c>
    </row>
    <row r="14" spans="1:16" s="15" customFormat="1" ht="18" customHeight="1">
      <c r="A14" s="4">
        <v>7</v>
      </c>
      <c r="B14" s="133" t="s">
        <v>165</v>
      </c>
      <c r="C14" s="134">
        <v>12</v>
      </c>
      <c r="D14" s="133" t="s">
        <v>271</v>
      </c>
      <c r="E14" s="133" t="s">
        <v>223</v>
      </c>
      <c r="F14" s="135">
        <v>2</v>
      </c>
      <c r="G14" s="135">
        <v>2</v>
      </c>
      <c r="H14" s="135">
        <v>1</v>
      </c>
      <c r="I14" s="135">
        <v>6</v>
      </c>
      <c r="J14" s="163">
        <f t="shared" si="0"/>
        <v>11</v>
      </c>
      <c r="K14" s="136">
        <v>1</v>
      </c>
      <c r="L14" s="136">
        <v>2.5</v>
      </c>
      <c r="M14" s="136">
        <v>4</v>
      </c>
      <c r="N14" s="135">
        <v>6</v>
      </c>
      <c r="O14" s="168">
        <v>13</v>
      </c>
      <c r="P14" s="4" t="s">
        <v>555</v>
      </c>
    </row>
    <row r="15" spans="1:16" s="15" customFormat="1" ht="18" customHeight="1">
      <c r="A15" s="4">
        <v>8</v>
      </c>
      <c r="B15" s="133" t="s">
        <v>519</v>
      </c>
      <c r="C15" s="134">
        <v>12</v>
      </c>
      <c r="D15" s="133" t="s">
        <v>435</v>
      </c>
      <c r="E15" s="133" t="s">
        <v>429</v>
      </c>
      <c r="F15" s="137">
        <v>3</v>
      </c>
      <c r="G15" s="137">
        <v>2</v>
      </c>
      <c r="H15" s="137">
        <v>1</v>
      </c>
      <c r="I15" s="137">
        <v>7</v>
      </c>
      <c r="J15" s="163">
        <f t="shared" si="0"/>
        <v>13</v>
      </c>
      <c r="K15" s="137">
        <v>3</v>
      </c>
      <c r="L15" s="172">
        <v>2</v>
      </c>
      <c r="M15" s="162">
        <v>0</v>
      </c>
      <c r="N15" s="137">
        <v>7</v>
      </c>
      <c r="O15" s="168">
        <v>12</v>
      </c>
      <c r="P15" s="4" t="s">
        <v>555</v>
      </c>
    </row>
    <row r="16" spans="1:16" s="15" customFormat="1" ht="18" customHeight="1">
      <c r="A16" s="4">
        <v>9</v>
      </c>
      <c r="B16" s="133" t="s">
        <v>325</v>
      </c>
      <c r="C16" s="134">
        <v>12</v>
      </c>
      <c r="D16" s="133" t="s">
        <v>278</v>
      </c>
      <c r="E16" s="133" t="s">
        <v>232</v>
      </c>
      <c r="F16" s="135">
        <v>1</v>
      </c>
      <c r="G16" s="135">
        <v>2</v>
      </c>
      <c r="H16" s="135">
        <v>2</v>
      </c>
      <c r="I16" s="135">
        <v>0</v>
      </c>
      <c r="J16" s="163">
        <f t="shared" si="0"/>
        <v>5</v>
      </c>
      <c r="K16" s="136">
        <v>7</v>
      </c>
      <c r="L16" s="136">
        <v>3</v>
      </c>
      <c r="M16" s="135">
        <v>2</v>
      </c>
      <c r="N16" s="135">
        <v>0</v>
      </c>
      <c r="O16" s="168">
        <v>12</v>
      </c>
      <c r="P16" s="4" t="s">
        <v>555</v>
      </c>
    </row>
    <row r="17" spans="1:16" s="15" customFormat="1" ht="18" customHeight="1">
      <c r="A17" s="4">
        <v>10</v>
      </c>
      <c r="B17" s="133" t="s">
        <v>167</v>
      </c>
      <c r="C17" s="134">
        <v>12</v>
      </c>
      <c r="D17" s="133" t="s">
        <v>271</v>
      </c>
      <c r="E17" s="133" t="s">
        <v>223</v>
      </c>
      <c r="F17" s="135">
        <v>0</v>
      </c>
      <c r="G17" s="135">
        <v>2</v>
      </c>
      <c r="H17" s="135">
        <v>3</v>
      </c>
      <c r="I17" s="135">
        <v>0</v>
      </c>
      <c r="J17" s="163">
        <f t="shared" si="0"/>
        <v>5</v>
      </c>
      <c r="K17" s="136">
        <v>7</v>
      </c>
      <c r="L17" s="135">
        <v>2</v>
      </c>
      <c r="M17" s="135">
        <v>3</v>
      </c>
      <c r="N17" s="135">
        <v>0</v>
      </c>
      <c r="O17" s="168">
        <v>12</v>
      </c>
      <c r="P17" s="4" t="s">
        <v>555</v>
      </c>
    </row>
    <row r="18" spans="1:16" s="83" customFormat="1" ht="18" customHeight="1">
      <c r="A18" s="4">
        <v>11</v>
      </c>
      <c r="B18" s="133" t="s">
        <v>169</v>
      </c>
      <c r="C18" s="134">
        <v>12</v>
      </c>
      <c r="D18" s="133" t="s">
        <v>271</v>
      </c>
      <c r="E18" s="133" t="s">
        <v>223</v>
      </c>
      <c r="F18" s="135">
        <v>7</v>
      </c>
      <c r="G18" s="135">
        <v>2.5</v>
      </c>
      <c r="H18" s="135">
        <v>4.5</v>
      </c>
      <c r="I18" s="135">
        <v>1</v>
      </c>
      <c r="J18" s="163">
        <f t="shared" si="0"/>
        <v>15</v>
      </c>
      <c r="K18" s="135">
        <v>7</v>
      </c>
      <c r="L18" s="136">
        <v>2</v>
      </c>
      <c r="M18" s="136">
        <v>0</v>
      </c>
      <c r="N18" s="135">
        <v>1</v>
      </c>
      <c r="O18" s="168">
        <v>10.5</v>
      </c>
      <c r="P18" s="243"/>
    </row>
    <row r="19" spans="1:16" s="15" customFormat="1" ht="18" customHeight="1">
      <c r="A19" s="4">
        <v>12</v>
      </c>
      <c r="B19" s="3" t="s">
        <v>166</v>
      </c>
      <c r="C19" s="4">
        <v>12</v>
      </c>
      <c r="D19" s="3" t="s">
        <v>271</v>
      </c>
      <c r="E19" s="3" t="s">
        <v>223</v>
      </c>
      <c r="F19" s="43">
        <v>5</v>
      </c>
      <c r="G19" s="43">
        <v>2</v>
      </c>
      <c r="H19" s="43">
        <v>0</v>
      </c>
      <c r="I19" s="43">
        <v>1</v>
      </c>
      <c r="J19" s="164">
        <f t="shared" si="0"/>
        <v>8</v>
      </c>
      <c r="K19" s="43"/>
      <c r="L19" s="43"/>
      <c r="M19" s="43"/>
      <c r="N19" s="43"/>
      <c r="O19" s="164">
        <v>8</v>
      </c>
      <c r="P19" s="242"/>
    </row>
    <row r="20" spans="1:16" s="15" customFormat="1" ht="18" customHeight="1">
      <c r="A20" s="4">
        <v>13</v>
      </c>
      <c r="B20" s="133" t="s">
        <v>172</v>
      </c>
      <c r="C20" s="134">
        <v>12</v>
      </c>
      <c r="D20" s="133" t="s">
        <v>272</v>
      </c>
      <c r="E20" s="133" t="s">
        <v>223</v>
      </c>
      <c r="F20" s="135">
        <v>2</v>
      </c>
      <c r="G20" s="135">
        <v>2</v>
      </c>
      <c r="H20" s="135">
        <v>1.5</v>
      </c>
      <c r="I20" s="135">
        <v>0</v>
      </c>
      <c r="J20" s="163">
        <f t="shared" si="0"/>
        <v>5.5</v>
      </c>
      <c r="K20" s="136">
        <v>4.5</v>
      </c>
      <c r="L20" s="136">
        <v>3</v>
      </c>
      <c r="M20" s="136">
        <v>0</v>
      </c>
      <c r="N20" s="135">
        <v>0</v>
      </c>
      <c r="O20" s="168">
        <v>7.5</v>
      </c>
      <c r="P20" s="242"/>
    </row>
    <row r="21" spans="1:16" s="15" customFormat="1" ht="18" customHeight="1">
      <c r="A21" s="4">
        <v>14</v>
      </c>
      <c r="B21" s="133" t="s">
        <v>170</v>
      </c>
      <c r="C21" s="134">
        <v>12</v>
      </c>
      <c r="D21" s="133" t="s">
        <v>271</v>
      </c>
      <c r="E21" s="133" t="s">
        <v>223</v>
      </c>
      <c r="F21" s="135">
        <v>1</v>
      </c>
      <c r="G21" s="135">
        <v>1.5</v>
      </c>
      <c r="H21" s="135">
        <v>0</v>
      </c>
      <c r="I21" s="135">
        <v>0</v>
      </c>
      <c r="J21" s="163">
        <f t="shared" si="0"/>
        <v>2.5</v>
      </c>
      <c r="K21" s="136">
        <v>4.5</v>
      </c>
      <c r="L21" s="136">
        <v>2.5</v>
      </c>
      <c r="M21" s="140">
        <v>0</v>
      </c>
      <c r="N21" s="135">
        <v>0</v>
      </c>
      <c r="O21" s="168">
        <v>7</v>
      </c>
      <c r="P21" s="242"/>
    </row>
    <row r="22" spans="1:16" s="15" customFormat="1" ht="18" customHeight="1">
      <c r="A22" s="4">
        <v>15</v>
      </c>
      <c r="B22" s="133" t="s">
        <v>326</v>
      </c>
      <c r="C22" s="134">
        <v>12</v>
      </c>
      <c r="D22" s="133" t="s">
        <v>230</v>
      </c>
      <c r="E22" s="133" t="s">
        <v>232</v>
      </c>
      <c r="F22" s="135">
        <v>1</v>
      </c>
      <c r="G22" s="135">
        <v>1</v>
      </c>
      <c r="H22" s="135">
        <v>0</v>
      </c>
      <c r="I22" s="135">
        <v>1</v>
      </c>
      <c r="J22" s="163">
        <f t="shared" si="0"/>
        <v>3</v>
      </c>
      <c r="K22" s="136">
        <v>5.5</v>
      </c>
      <c r="L22" s="140">
        <v>1</v>
      </c>
      <c r="M22" s="140">
        <v>0</v>
      </c>
      <c r="N22" s="136">
        <v>0</v>
      </c>
      <c r="O22" s="168">
        <v>6.5</v>
      </c>
      <c r="P22" s="242"/>
    </row>
    <row r="23" spans="1:15" ht="15.75">
      <c r="A23" s="4">
        <v>16</v>
      </c>
      <c r="B23" s="3" t="s">
        <v>164</v>
      </c>
      <c r="C23" s="4">
        <v>12</v>
      </c>
      <c r="D23" s="3" t="s">
        <v>271</v>
      </c>
      <c r="E23" s="3" t="s">
        <v>223</v>
      </c>
      <c r="F23" s="43">
        <v>3</v>
      </c>
      <c r="G23" s="43">
        <v>2</v>
      </c>
      <c r="H23" s="43">
        <v>1.5</v>
      </c>
      <c r="I23" s="43">
        <v>0</v>
      </c>
      <c r="J23" s="164">
        <f t="shared" si="0"/>
        <v>6.5</v>
      </c>
      <c r="K23" s="43"/>
      <c r="L23" s="43"/>
      <c r="M23" s="43"/>
      <c r="N23" s="43"/>
      <c r="O23" s="164">
        <v>6.5</v>
      </c>
    </row>
    <row r="24" spans="1:15" ht="15.75">
      <c r="A24" s="4">
        <v>17</v>
      </c>
      <c r="B24" s="3" t="s">
        <v>221</v>
      </c>
      <c r="C24" s="4">
        <v>12</v>
      </c>
      <c r="D24" s="3" t="s">
        <v>275</v>
      </c>
      <c r="E24" s="3" t="s">
        <v>223</v>
      </c>
      <c r="F24" s="82"/>
      <c r="G24" s="82"/>
      <c r="H24" s="82" t="s">
        <v>533</v>
      </c>
      <c r="I24" s="82"/>
      <c r="J24" s="196">
        <f t="shared" si="0"/>
        <v>0</v>
      </c>
      <c r="K24" s="43"/>
      <c r="L24" s="43"/>
      <c r="M24" s="43"/>
      <c r="N24" s="43"/>
      <c r="O24" s="164">
        <v>0</v>
      </c>
    </row>
    <row r="25" spans="11:15" ht="15.75">
      <c r="K25" s="117"/>
      <c r="L25" s="117"/>
      <c r="M25" s="117"/>
      <c r="N25" s="117"/>
      <c r="O25" s="194"/>
    </row>
    <row r="26" spans="1:15" ht="15.75">
      <c r="A26" s="11"/>
      <c r="B26" s="11" t="s">
        <v>530</v>
      </c>
      <c r="H26" s="11" t="s">
        <v>528</v>
      </c>
      <c r="K26" s="117"/>
      <c r="L26" s="117"/>
      <c r="M26" s="117"/>
      <c r="N26" s="117"/>
      <c r="O26" s="194"/>
    </row>
    <row r="27" spans="2:15" ht="15.75">
      <c r="B27" s="11" t="s">
        <v>527</v>
      </c>
      <c r="F27" s="11" t="s">
        <v>529</v>
      </c>
      <c r="K27" s="116"/>
      <c r="L27" s="116"/>
      <c r="M27" s="116"/>
      <c r="N27" s="116"/>
      <c r="O27" s="195"/>
    </row>
    <row r="28" spans="11:15" ht="15.75">
      <c r="K28" s="116"/>
      <c r="L28" s="116"/>
      <c r="M28" s="116"/>
      <c r="N28" s="116"/>
      <c r="O28" s="195"/>
    </row>
    <row r="29" spans="11:15" ht="15.75">
      <c r="K29" s="116"/>
      <c r="L29" s="116"/>
      <c r="M29" s="116"/>
      <c r="N29" s="116"/>
      <c r="O29" s="195"/>
    </row>
    <row r="30" spans="11:15" ht="15.75">
      <c r="K30" s="116"/>
      <c r="L30" s="116"/>
      <c r="M30" s="116"/>
      <c r="N30" s="116"/>
      <c r="O30" s="195"/>
    </row>
    <row r="31" spans="11:15" ht="15.75">
      <c r="K31" s="116"/>
      <c r="L31" s="116"/>
      <c r="M31" s="116"/>
      <c r="N31" s="116"/>
      <c r="O31" s="195"/>
    </row>
  </sheetData>
  <sheetProtection/>
  <printOptions horizontalCentered="1" verticalCentered="1"/>
  <pageMargins left="0.1968503937007874" right="0.15748031496062992" top="0.1968503937007874" bottom="0.2755905511811024" header="0.15748031496062992" footer="0.3543307086614173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</cp:lastModifiedBy>
  <cp:lastPrinted>2011-03-15T17:09:15Z</cp:lastPrinted>
  <dcterms:created xsi:type="dcterms:W3CDTF">1996-10-14T23:33:28Z</dcterms:created>
  <dcterms:modified xsi:type="dcterms:W3CDTF">2011-03-15T18:50:19Z</dcterms:modified>
  <cp:category/>
  <cp:version/>
  <cp:contentType/>
  <cp:contentStatus/>
</cp:coreProperties>
</file>